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505" activeTab="0"/>
  </bookViews>
  <sheets>
    <sheet name="15-13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<sst xmlns="http://schemas.openxmlformats.org/spreadsheetml/2006/main" count="23" uniqueCount="14">
  <si>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総　　　　　数</t>
  </si>
  <si>
    <t>広　域　圏　内</t>
  </si>
  <si>
    <t>広　域　圏　外</t>
  </si>
  <si>
    <t>石　巻　市</t>
  </si>
  <si>
    <t>そ　　の　　他</t>
  </si>
  <si>
    <t>計</t>
  </si>
  <si>
    <t>男</t>
  </si>
  <si>
    <t>女</t>
  </si>
  <si>
    <t>１３．養護老人ホーム万生園在園者数</t>
  </si>
  <si>
    <t>単位：人</t>
  </si>
  <si>
    <t>（各年10月1日現在）　</t>
  </si>
  <si>
    <t>年　度</t>
  </si>
  <si>
    <t>平成6</t>
  </si>
  <si>
    <t>資料：石巻地区広域行政事務組合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</si>
</sst>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 "/>
    <numFmt numFmtId="182" formatCode="0.0%"/>
    <numFmt numFmtId="183" formatCode="#,##0.00_ "/>
    <numFmt numFmtId="184" formatCode="0.00_ "/>
    <numFmt numFmtId="185" formatCode="#,##0.00_);[Red]\(#,##0.00\)"/>
    <numFmt numFmtId="186" formatCode="0_);[Red]\(0\)"/>
    <numFmt numFmtId="187" formatCode="#,##0_);\(#,##0\)"/>
    <numFmt numFmtId="188" formatCode="#,##0.00_);\(#,##0.00\)"/>
    <numFmt numFmtId="189" formatCode="0_ "/>
    <numFmt numFmtId="190" formatCode="0.0"/>
    <numFmt numFmtId="191" formatCode="0.0_ "/>
    <numFmt numFmtId="192" formatCode="#,##0.0_);[Red]\(#,##0.0\)"/>
    <numFmt numFmtId="193" formatCode="#,##0_);[Red]\(#,##0\)"/>
    <numFmt numFmtId="194" formatCode="#,##0_ ;[Red]\-#,##0\ "/>
    <numFmt numFmtId="195" formatCode="#,##0.0"/>
    <numFmt numFmtId="196" formatCode="#,##0.0;[Red]\-#,##0.0"/>
    <numFmt numFmtId="197" formatCode="#,##0;&quot;△ &quot;#,##0"/>
    <numFmt numFmtId="198" formatCode="0.00_);[Red]\(0.00\)"/>
    <numFmt numFmtId="199" formatCode="[$-411]ggge&quot;年&quot;m&quot;月&quot;d&quot;日&quot;;@"/>
    <numFmt numFmtId="200" formatCode="0.0;[Red]0.0"/>
    <numFmt numFmtId="201" formatCode="0.0_);[Red]\(0.0\)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00000000"/>
    <numFmt numFmtId="208" formatCode="0.0000000"/>
    <numFmt numFmtId="209" formatCode="[$-411]ggge\.m\.d"/>
    <numFmt numFmtId="210" formatCode="#,##0.000"/>
    <numFmt numFmtId="211" formatCode="#,##0.0_ ;[Red]\-#,##0.0\ "/>
    <numFmt numFmtId="212" formatCode="&quot;\&quot;#,##0.0;&quot;\&quot;\-#,##0.0"/>
    <numFmt numFmtId="213" formatCode="#,##0.0_);\(#,##0.0\)"/>
    <numFmt numFmtId="214" formatCode="0.000_ "/>
    <numFmt numFmtId="215" formatCode="0.000_);\(0.000\)"/>
    <numFmt numFmtId="216" formatCode="0.000;[Red]0.000"/>
    <numFmt numFmtId="217" formatCode="0_);\(0\)"/>
    <numFmt numFmtId="218" formatCode="0.0_);\(0.0\)"/>
    <numFmt numFmtId="219" formatCode="0.00_);\(0.00\)"/>
    <numFmt numFmtId="220" formatCode="0_ ;[Red]\-0\ "/>
    <numFmt numFmtId="221" formatCode="0.0000_ "/>
    <numFmt numFmtId="222" formatCode="#,##0.0;&quot;△ &quot;#,##0.0"/>
    <numFmt numFmtId="223" formatCode="0.0;&quot;△ &quot;0.0"/>
    <numFmt numFmtId="224" formatCode="\(0\)"/>
    <numFmt numFmtId="225" formatCode="[&lt;=999]000;[&lt;=99999]000\-00;000\-0000"/>
    <numFmt numFmtId="226" formatCode="&quot;(&quot;0&quot;)&quot;_);\(0\)"/>
    <numFmt numFmtId="227" formatCode="&quot;(&quot;0&quot;)&quot;;\(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0" fontId="0" fillId="4" borderId="10" xfId="0" applyNumberFormat="1" applyFont="1" applyFill="1" applyBorder="1" applyAlignment="1">
      <alignment horizontal="center" vertical="center"/>
    </xf>
    <xf numFmtId="180" fontId="0" fillId="4" borderId="11" xfId="0" applyNumberFormat="1" applyFont="1" applyFill="1" applyBorder="1" applyAlignment="1">
      <alignment horizontal="center" vertical="center"/>
    </xf>
    <xf numFmtId="180" fontId="0" fillId="4" borderId="12" xfId="0" applyNumberFormat="1" applyFont="1" applyFill="1" applyBorder="1" applyAlignment="1">
      <alignment horizontal="center" vertical="center"/>
    </xf>
    <xf numFmtId="180" fontId="0" fillId="4" borderId="13" xfId="0" applyNumberFormat="1" applyFont="1" applyFill="1" applyBorder="1" applyAlignment="1">
      <alignment horizontal="center" vertical="center"/>
    </xf>
    <xf numFmtId="180" fontId="0" fillId="4" borderId="14" xfId="0" applyNumberFormat="1" applyFont="1" applyFill="1" applyBorder="1" applyAlignment="1">
      <alignment horizontal="center" vertical="center"/>
    </xf>
    <xf numFmtId="180" fontId="0" fillId="4" borderId="15" xfId="0" applyNumberFormat="1" applyFont="1" applyFill="1" applyBorder="1" applyAlignment="1">
      <alignment horizontal="center" vertical="center"/>
    </xf>
    <xf numFmtId="180" fontId="0" fillId="4" borderId="16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180" fontId="0" fillId="4" borderId="17" xfId="0" applyNumberFormat="1" applyFont="1" applyFill="1" applyBorder="1" applyAlignment="1">
      <alignment horizontal="center" vertical="center"/>
    </xf>
    <xf numFmtId="180" fontId="0" fillId="4" borderId="18" xfId="0" applyNumberFormat="1" applyFont="1" applyFill="1" applyBorder="1" applyAlignment="1">
      <alignment horizontal="center" vertical="center"/>
    </xf>
    <xf numFmtId="180" fontId="0" fillId="4" borderId="19" xfId="0" applyNumberFormat="1" applyFont="1" applyFill="1" applyBorder="1" applyAlignment="1">
      <alignment horizontal="center" vertical="center"/>
    </xf>
    <xf numFmtId="180" fontId="0" fillId="4" borderId="20" xfId="0" applyNumberFormat="1" applyFont="1" applyFill="1" applyBorder="1" applyAlignment="1">
      <alignment horizontal="center" vertical="center"/>
    </xf>
    <xf numFmtId="180" fontId="0" fillId="4" borderId="21" xfId="0" applyNumberFormat="1" applyFont="1" applyFill="1" applyBorder="1" applyAlignment="1">
      <alignment horizontal="center" vertical="center"/>
    </xf>
    <xf numFmtId="180" fontId="0" fillId="4" borderId="22" xfId="0" applyNumberFormat="1" applyFont="1" applyFill="1" applyBorder="1" applyAlignment="1">
      <alignment horizontal="center" vertical="center"/>
    </xf>
    <xf numFmtId="180" fontId="0" fillId="0" borderId="22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M26"/>
  <sheetViews>
    <sheetView tabSelected="1" workbookViewId="0" topLeftCell="A1">
      <selection activeCell="A24" sqref="A24"/>
    </sheetView>
  </sheetViews>
  <sheetFormatPr defaultColWidth="9.00390625" defaultRowHeight="13.5"/>
  <cols>
    <col min="1" max="1" width="10.625" style="1" customWidth="1"/>
    <col min="2" max="13" width="8.625" style="1" customWidth="1"/>
    <col min="14" max="16384" width="9.00390625" style="1" customWidth="1"/>
  </cols>
  <sheetData>
    <row r="1" ht="20.25" customHeight="1"/>
    <row r="2" ht="20.25" customHeight="1">
      <c r="A2" s="1" t="s">
        <v>8</v>
      </c>
    </row>
    <row r="3" ht="20.25" customHeight="1"/>
    <row r="4" spans="1:12" ht="20.25" customHeight="1">
      <c r="A4" s="1" t="s">
        <v>9</v>
      </c>
      <c r="L4" s="1" t="s">
        <v>10</v>
      </c>
    </row>
    <row r="5" spans="1:13" s="9" customFormat="1" ht="20.25" customHeight="1">
      <c r="A5" s="2" t="s">
        <v>11</v>
      </c>
      <c r="B5" s="3" t="s">
        <v>0</v>
      </c>
      <c r="C5" s="4"/>
      <c r="D5" s="5"/>
      <c r="E5" s="6" t="s">
        <v>1</v>
      </c>
      <c r="F5" s="7"/>
      <c r="G5" s="7"/>
      <c r="H5" s="7"/>
      <c r="I5" s="7"/>
      <c r="J5" s="8"/>
      <c r="K5" s="3" t="s">
        <v>2</v>
      </c>
      <c r="L5" s="4"/>
      <c r="M5" s="5"/>
    </row>
    <row r="6" spans="1:13" s="9" customFormat="1" ht="20.25" customHeight="1">
      <c r="A6" s="10"/>
      <c r="B6" s="11"/>
      <c r="C6" s="12"/>
      <c r="D6" s="13"/>
      <c r="E6" s="6" t="s">
        <v>3</v>
      </c>
      <c r="F6" s="7"/>
      <c r="G6" s="8"/>
      <c r="H6" s="6" t="s">
        <v>4</v>
      </c>
      <c r="I6" s="7"/>
      <c r="J6" s="8"/>
      <c r="K6" s="11"/>
      <c r="L6" s="12"/>
      <c r="M6" s="13"/>
    </row>
    <row r="7" spans="1:13" s="9" customFormat="1" ht="20.25" customHeight="1">
      <c r="A7" s="14"/>
      <c r="B7" s="15" t="s">
        <v>5</v>
      </c>
      <c r="C7" s="15" t="s">
        <v>6</v>
      </c>
      <c r="D7" s="15" t="s">
        <v>7</v>
      </c>
      <c r="E7" s="15" t="s">
        <v>5</v>
      </c>
      <c r="F7" s="15" t="s">
        <v>6</v>
      </c>
      <c r="G7" s="15" t="s">
        <v>7</v>
      </c>
      <c r="H7" s="15" t="s">
        <v>5</v>
      </c>
      <c r="I7" s="15" t="s">
        <v>6</v>
      </c>
      <c r="J7" s="15" t="s">
        <v>7</v>
      </c>
      <c r="K7" s="15" t="s">
        <v>5</v>
      </c>
      <c r="L7" s="15" t="s">
        <v>6</v>
      </c>
      <c r="M7" s="15" t="s">
        <v>7</v>
      </c>
    </row>
    <row r="8" spans="1:13" s="9" customFormat="1" ht="20.25" customHeight="1">
      <c r="A8" s="15" t="s">
        <v>12</v>
      </c>
      <c r="B8" s="16">
        <v>91</v>
      </c>
      <c r="C8" s="16">
        <v>37</v>
      </c>
      <c r="D8" s="16">
        <v>54</v>
      </c>
      <c r="E8" s="16">
        <v>46</v>
      </c>
      <c r="F8" s="16">
        <v>18</v>
      </c>
      <c r="G8" s="16">
        <v>28</v>
      </c>
      <c r="H8" s="16">
        <v>40</v>
      </c>
      <c r="I8" s="16">
        <v>18</v>
      </c>
      <c r="J8" s="16">
        <v>22</v>
      </c>
      <c r="K8" s="16">
        <v>5</v>
      </c>
      <c r="L8" s="16">
        <v>1</v>
      </c>
      <c r="M8" s="16">
        <v>4</v>
      </c>
    </row>
    <row r="9" spans="1:13" s="17" customFormat="1" ht="20.25" customHeight="1">
      <c r="A9" s="15">
        <v>7</v>
      </c>
      <c r="B9" s="16">
        <v>95</v>
      </c>
      <c r="C9" s="16">
        <v>42</v>
      </c>
      <c r="D9" s="16">
        <v>53</v>
      </c>
      <c r="E9" s="16">
        <v>46</v>
      </c>
      <c r="F9" s="16">
        <v>19</v>
      </c>
      <c r="G9" s="16">
        <v>27</v>
      </c>
      <c r="H9" s="16">
        <v>41</v>
      </c>
      <c r="I9" s="16">
        <v>20</v>
      </c>
      <c r="J9" s="16">
        <v>21</v>
      </c>
      <c r="K9" s="16">
        <v>8</v>
      </c>
      <c r="L9" s="16">
        <v>3</v>
      </c>
      <c r="M9" s="16">
        <v>5</v>
      </c>
    </row>
    <row r="10" spans="1:13" s="17" customFormat="1" ht="20.25" customHeight="1">
      <c r="A10" s="15">
        <v>8</v>
      </c>
      <c r="B10" s="16">
        <v>99</v>
      </c>
      <c r="C10" s="16">
        <v>43</v>
      </c>
      <c r="D10" s="16">
        <v>56</v>
      </c>
      <c r="E10" s="16">
        <f>SUM(F10:G10)</f>
        <v>52</v>
      </c>
      <c r="F10" s="16">
        <v>21</v>
      </c>
      <c r="G10" s="16">
        <v>31</v>
      </c>
      <c r="H10" s="16">
        <f>SUM(I10:J10)</f>
        <v>39</v>
      </c>
      <c r="I10" s="16">
        <v>19</v>
      </c>
      <c r="J10" s="16">
        <v>20</v>
      </c>
      <c r="K10" s="16">
        <v>8</v>
      </c>
      <c r="L10" s="16">
        <v>3</v>
      </c>
      <c r="M10" s="16">
        <v>5</v>
      </c>
    </row>
    <row r="11" spans="1:13" s="17" customFormat="1" ht="20.25" customHeight="1">
      <c r="A11" s="15">
        <v>9</v>
      </c>
      <c r="B11" s="18">
        <v>99</v>
      </c>
      <c r="C11" s="18">
        <v>44</v>
      </c>
      <c r="D11" s="18">
        <v>55</v>
      </c>
      <c r="E11" s="18">
        <v>51</v>
      </c>
      <c r="F11" s="18">
        <v>24</v>
      </c>
      <c r="G11" s="18">
        <v>27</v>
      </c>
      <c r="H11" s="18">
        <v>40</v>
      </c>
      <c r="I11" s="18">
        <v>17</v>
      </c>
      <c r="J11" s="18">
        <v>23</v>
      </c>
      <c r="K11" s="18">
        <v>8</v>
      </c>
      <c r="L11" s="18">
        <v>3</v>
      </c>
      <c r="M11" s="18">
        <v>5</v>
      </c>
    </row>
    <row r="12" spans="1:13" s="17" customFormat="1" ht="20.25" customHeight="1">
      <c r="A12" s="15">
        <v>10</v>
      </c>
      <c r="B12" s="18">
        <v>100</v>
      </c>
      <c r="C12" s="18">
        <v>44</v>
      </c>
      <c r="D12" s="18">
        <v>56</v>
      </c>
      <c r="E12" s="18">
        <v>53</v>
      </c>
      <c r="F12" s="18">
        <v>24</v>
      </c>
      <c r="G12" s="18">
        <v>29</v>
      </c>
      <c r="H12" s="18">
        <v>41</v>
      </c>
      <c r="I12" s="18">
        <v>19</v>
      </c>
      <c r="J12" s="18">
        <v>22</v>
      </c>
      <c r="K12" s="18">
        <v>6</v>
      </c>
      <c r="L12" s="18">
        <v>1</v>
      </c>
      <c r="M12" s="18">
        <v>5</v>
      </c>
    </row>
    <row r="13" spans="1:13" s="17" customFormat="1" ht="20.25" customHeight="1">
      <c r="A13" s="1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17" customFormat="1" ht="20.25" customHeight="1">
      <c r="A14" s="15">
        <v>11</v>
      </c>
      <c r="B14" s="18">
        <v>100</v>
      </c>
      <c r="C14" s="18">
        <v>39</v>
      </c>
      <c r="D14" s="18">
        <v>61</v>
      </c>
      <c r="E14" s="18">
        <v>54</v>
      </c>
      <c r="F14" s="18">
        <v>22</v>
      </c>
      <c r="G14" s="18">
        <v>32</v>
      </c>
      <c r="H14" s="18">
        <v>40</v>
      </c>
      <c r="I14" s="18">
        <v>16</v>
      </c>
      <c r="J14" s="18">
        <v>24</v>
      </c>
      <c r="K14" s="18">
        <v>6</v>
      </c>
      <c r="L14" s="18">
        <v>1</v>
      </c>
      <c r="M14" s="18">
        <v>5</v>
      </c>
    </row>
    <row r="15" spans="1:13" s="17" customFormat="1" ht="20.25" customHeight="1">
      <c r="A15" s="15">
        <v>12</v>
      </c>
      <c r="B15" s="18">
        <v>99</v>
      </c>
      <c r="C15" s="18">
        <v>35</v>
      </c>
      <c r="D15" s="18">
        <v>64</v>
      </c>
      <c r="E15" s="18">
        <v>51</v>
      </c>
      <c r="F15" s="18">
        <v>20</v>
      </c>
      <c r="G15" s="18">
        <v>31</v>
      </c>
      <c r="H15" s="18">
        <v>42</v>
      </c>
      <c r="I15" s="18">
        <v>14</v>
      </c>
      <c r="J15" s="18">
        <v>28</v>
      </c>
      <c r="K15" s="18">
        <v>6</v>
      </c>
      <c r="L15" s="18">
        <v>1</v>
      </c>
      <c r="M15" s="18">
        <v>5</v>
      </c>
    </row>
    <row r="16" spans="1:13" s="17" customFormat="1" ht="20.25" customHeight="1">
      <c r="A16" s="15">
        <v>13</v>
      </c>
      <c r="B16" s="18">
        <v>98</v>
      </c>
      <c r="C16" s="18">
        <v>35</v>
      </c>
      <c r="D16" s="18">
        <v>63</v>
      </c>
      <c r="E16" s="18">
        <v>53</v>
      </c>
      <c r="F16" s="18">
        <v>21</v>
      </c>
      <c r="G16" s="18">
        <v>32</v>
      </c>
      <c r="H16" s="18">
        <v>40</v>
      </c>
      <c r="I16" s="18">
        <v>13</v>
      </c>
      <c r="J16" s="18">
        <v>27</v>
      </c>
      <c r="K16" s="18">
        <v>5</v>
      </c>
      <c r="L16" s="18">
        <v>1</v>
      </c>
      <c r="M16" s="18">
        <v>4</v>
      </c>
    </row>
    <row r="17" spans="1:13" s="17" customFormat="1" ht="20.25" customHeight="1">
      <c r="A17" s="15">
        <v>14</v>
      </c>
      <c r="B17" s="18">
        <f>SUM(C17:D17)</f>
        <v>98</v>
      </c>
      <c r="C17" s="18">
        <f>F17+I17+L17</f>
        <v>36</v>
      </c>
      <c r="D17" s="18">
        <f>G17+J17+M17</f>
        <v>62</v>
      </c>
      <c r="E17" s="18">
        <f>SUM(F17:G17)</f>
        <v>54</v>
      </c>
      <c r="F17" s="18">
        <v>23</v>
      </c>
      <c r="G17" s="18">
        <v>31</v>
      </c>
      <c r="H17" s="18">
        <f>SUM(I17:J17)</f>
        <v>37</v>
      </c>
      <c r="I17" s="18">
        <v>11</v>
      </c>
      <c r="J17" s="18">
        <v>26</v>
      </c>
      <c r="K17" s="18">
        <f>SUM(L17:M17)</f>
        <v>7</v>
      </c>
      <c r="L17" s="18">
        <v>2</v>
      </c>
      <c r="M17" s="18">
        <v>5</v>
      </c>
    </row>
    <row r="18" spans="1:13" s="17" customFormat="1" ht="20.25" customHeight="1">
      <c r="A18" s="15">
        <v>15</v>
      </c>
      <c r="B18" s="18">
        <f>SUM(C18:D18)</f>
        <v>98</v>
      </c>
      <c r="C18" s="18">
        <f>F18+I18+L18</f>
        <v>36</v>
      </c>
      <c r="D18" s="18">
        <f>G18+J18+M18</f>
        <v>62</v>
      </c>
      <c r="E18" s="18">
        <f>SUM(F18:G18)</f>
        <v>54</v>
      </c>
      <c r="F18" s="18">
        <v>23</v>
      </c>
      <c r="G18" s="18">
        <v>31</v>
      </c>
      <c r="H18" s="18">
        <f>SUM(I18:J18)</f>
        <v>37</v>
      </c>
      <c r="I18" s="18">
        <v>11</v>
      </c>
      <c r="J18" s="18">
        <v>26</v>
      </c>
      <c r="K18" s="18">
        <f>SUM(L18:M18)</f>
        <v>7</v>
      </c>
      <c r="L18" s="18">
        <v>2</v>
      </c>
      <c r="M18" s="18">
        <v>5</v>
      </c>
    </row>
    <row r="19" spans="1:13" s="17" customFormat="1" ht="20.25" customHeight="1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17" customFormat="1" ht="20.25" customHeight="1">
      <c r="A20" s="15">
        <v>16</v>
      </c>
      <c r="B20" s="18">
        <v>87</v>
      </c>
      <c r="C20" s="18">
        <v>29</v>
      </c>
      <c r="D20" s="18">
        <v>58</v>
      </c>
      <c r="E20" s="18">
        <v>51</v>
      </c>
      <c r="F20" s="18">
        <v>20</v>
      </c>
      <c r="G20" s="18">
        <v>31</v>
      </c>
      <c r="H20" s="18">
        <v>30</v>
      </c>
      <c r="I20" s="18">
        <v>7</v>
      </c>
      <c r="J20" s="18">
        <v>23</v>
      </c>
      <c r="K20" s="18">
        <v>6</v>
      </c>
      <c r="L20" s="18">
        <v>2</v>
      </c>
      <c r="M20" s="18">
        <v>4</v>
      </c>
    </row>
    <row r="21" spans="1:13" s="17" customFormat="1" ht="20.25" customHeight="1">
      <c r="A21" s="15">
        <v>17</v>
      </c>
      <c r="B21" s="18">
        <v>86</v>
      </c>
      <c r="C21" s="18">
        <v>29</v>
      </c>
      <c r="D21" s="18">
        <v>57</v>
      </c>
      <c r="E21" s="18">
        <v>68</v>
      </c>
      <c r="F21" s="18">
        <v>24</v>
      </c>
      <c r="G21" s="18">
        <v>44</v>
      </c>
      <c r="H21" s="18">
        <v>14</v>
      </c>
      <c r="I21" s="18">
        <v>3</v>
      </c>
      <c r="J21" s="18">
        <v>11</v>
      </c>
      <c r="K21" s="18">
        <v>4</v>
      </c>
      <c r="L21" s="18">
        <v>2</v>
      </c>
      <c r="M21" s="18">
        <v>2</v>
      </c>
    </row>
    <row r="22" spans="1:13" s="17" customFormat="1" ht="20.25" customHeight="1">
      <c r="A22" s="15">
        <v>18</v>
      </c>
      <c r="B22" s="18">
        <v>80</v>
      </c>
      <c r="C22" s="18">
        <v>27</v>
      </c>
      <c r="D22" s="18">
        <v>53</v>
      </c>
      <c r="E22" s="18">
        <v>63</v>
      </c>
      <c r="F22" s="18">
        <v>22</v>
      </c>
      <c r="G22" s="18">
        <v>41</v>
      </c>
      <c r="H22" s="18">
        <v>13</v>
      </c>
      <c r="I22" s="18">
        <v>3</v>
      </c>
      <c r="J22" s="18">
        <v>10</v>
      </c>
      <c r="K22" s="18">
        <v>4</v>
      </c>
      <c r="L22" s="18">
        <v>2</v>
      </c>
      <c r="M22" s="18">
        <v>2</v>
      </c>
    </row>
    <row r="23" spans="1:13" s="17" customFormat="1" ht="20.25" customHeight="1">
      <c r="A23" s="15">
        <v>19</v>
      </c>
      <c r="B23" s="18">
        <v>69</v>
      </c>
      <c r="C23" s="18">
        <v>22</v>
      </c>
      <c r="D23" s="18">
        <v>47</v>
      </c>
      <c r="E23" s="18">
        <v>55</v>
      </c>
      <c r="F23" s="18">
        <v>18</v>
      </c>
      <c r="G23" s="18">
        <v>37</v>
      </c>
      <c r="H23" s="18">
        <v>11</v>
      </c>
      <c r="I23" s="18">
        <v>3</v>
      </c>
      <c r="J23" s="18">
        <v>8</v>
      </c>
      <c r="K23" s="18">
        <v>3</v>
      </c>
      <c r="L23" s="18">
        <v>1</v>
      </c>
      <c r="M23" s="18">
        <v>2</v>
      </c>
    </row>
    <row r="24" spans="1:13" s="17" customFormat="1" ht="20.25" customHeight="1">
      <c r="A24" s="15">
        <v>20</v>
      </c>
      <c r="B24" s="18">
        <v>65</v>
      </c>
      <c r="C24" s="18">
        <v>19</v>
      </c>
      <c r="D24" s="18">
        <v>46</v>
      </c>
      <c r="E24" s="18">
        <v>52</v>
      </c>
      <c r="F24" s="18">
        <v>16</v>
      </c>
      <c r="G24" s="18">
        <v>36</v>
      </c>
      <c r="H24" s="18">
        <v>10</v>
      </c>
      <c r="I24" s="18">
        <v>2</v>
      </c>
      <c r="J24" s="18">
        <v>8</v>
      </c>
      <c r="K24" s="18">
        <v>3</v>
      </c>
      <c r="L24" s="18">
        <v>1</v>
      </c>
      <c r="M24" s="18">
        <v>2</v>
      </c>
    </row>
    <row r="25" s="9" customFormat="1" ht="20.25" customHeight="1"/>
    <row r="26" s="9" customFormat="1" ht="20.25" customHeight="1">
      <c r="A26" s="9" t="s">
        <v>13</v>
      </c>
    </row>
    <row r="27" s="9" customFormat="1" ht="20.25" customHeight="1"/>
    <row r="28" s="9" customFormat="1" ht="13.5"/>
    <row r="29" s="9" customFormat="1" ht="13.5"/>
    <row r="30" s="9" customFormat="1" ht="13.5"/>
  </sheetData>
  <mergeCells count="6">
    <mergeCell ref="A5:A7"/>
    <mergeCell ref="B5:D6"/>
    <mergeCell ref="E5:J5"/>
    <mergeCell ref="K5:M6"/>
    <mergeCell ref="E6:G6"/>
    <mergeCell ref="H6:J6"/>
  </mergeCells>
  <printOptions/>
  <pageMargins left="0.75" right="0.75" top="1" bottom="1" header="0.512" footer="0.512"/>
  <pageSetup fitToHeight="1" fitToWidth="1" orientation="landscape" paperSize="9" r:id="rId1"/>
  <headerFooter alignWithMargins="0">
    <oddHeader>&amp;L第１５章　社会福祉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fuyunish</dc:creator>
  <cp:keywords/>
  <dc:description/>
  <cp:lastModifiedBy>fuyunish</cp:lastModifiedBy>
  <dcterms:created xsi:type="dcterms:W3CDTF">2009-01-15T00:08:16Z</dcterms:created>
  <dcterms:modified xsi:type="dcterms:W3CDTF">2009-01-15T00:08:39Z</dcterms:modified>
  <cp:category/>
  <cp:version/>
  <cp:contentType/>
  <cp:contentStatus/>
</cp:coreProperties>
</file>