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市民生活部\スポーツ振興課\★★令和５年度★★\06_管理係\◇施設LED化関係\R5\石巻市スポーツ施設LED照明器具賃貸借\01_入札\"/>
    </mc:Choice>
  </mc:AlternateContent>
  <bookViews>
    <workbookView xWindow="0" yWindow="0" windowWidth="24645" windowHeight="12180"/>
  </bookViews>
  <sheets>
    <sheet name="入力用" sheetId="2" r:id="rId1"/>
    <sheet name="記入例" sheetId="4" r:id="rId2"/>
  </sheets>
  <definedNames>
    <definedName name="_xlnm.Print_Area" localSheetId="1">記入例!$A$1:$N$24</definedName>
    <definedName name="_xlnm.Print_Area" localSheetId="0">入力用!$A$1:$N$24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<sst xmlns="http://schemas.openxmlformats.org/spreadsheetml/2006/main" count="195" uniqueCount="64">
  <si>
    <t>法人名</t>
    <rPh sb="0" eb="3">
      <t>ホウジンメイ</t>
    </rPh>
    <phoneticPr fontId="1"/>
  </si>
  <si>
    <t>A-1</t>
    <phoneticPr fontId="1"/>
  </si>
  <si>
    <t>A-3</t>
    <phoneticPr fontId="1"/>
  </si>
  <si>
    <t>A-4</t>
    <phoneticPr fontId="1"/>
  </si>
  <si>
    <t>A-5</t>
    <phoneticPr fontId="1"/>
  </si>
  <si>
    <t>A-2</t>
    <phoneticPr fontId="1"/>
  </si>
  <si>
    <t>B-1</t>
    <phoneticPr fontId="1"/>
  </si>
  <si>
    <t>B-2</t>
    <phoneticPr fontId="1"/>
  </si>
  <si>
    <t>B-3</t>
    <phoneticPr fontId="1"/>
  </si>
  <si>
    <t>C-1</t>
    <phoneticPr fontId="1"/>
  </si>
  <si>
    <t>製品型番</t>
    <rPh sb="0" eb="4">
      <t>セイヒンカタバン</t>
    </rPh>
    <phoneticPr fontId="1"/>
  </si>
  <si>
    <t>機能</t>
    <rPh sb="0" eb="2">
      <t>キノウ</t>
    </rPh>
    <phoneticPr fontId="1"/>
  </si>
  <si>
    <t>交換方式</t>
    <rPh sb="0" eb="4">
      <t>コウカンホウシキ</t>
    </rPh>
    <phoneticPr fontId="1"/>
  </si>
  <si>
    <t>納　入　機　器　等　構　成　表</t>
    <rPh sb="0" eb="1">
      <t>ノウ</t>
    </rPh>
    <rPh sb="2" eb="3">
      <t>イ</t>
    </rPh>
    <rPh sb="4" eb="5">
      <t>キ</t>
    </rPh>
    <rPh sb="6" eb="7">
      <t>ウツワ</t>
    </rPh>
    <rPh sb="8" eb="9">
      <t>ナド</t>
    </rPh>
    <rPh sb="10" eb="11">
      <t>カマエ</t>
    </rPh>
    <rPh sb="12" eb="13">
      <t>シゲル</t>
    </rPh>
    <rPh sb="14" eb="15">
      <t>ヒョウ</t>
    </rPh>
    <phoneticPr fontId="1"/>
  </si>
  <si>
    <t>※添付資料</t>
    <rPh sb="1" eb="5">
      <t>テンプシリョウ</t>
    </rPh>
    <phoneticPr fontId="1"/>
  </si>
  <si>
    <t>　機器の仕様書、機器カタログ等</t>
    <rPh sb="1" eb="3">
      <t>キキ</t>
    </rPh>
    <rPh sb="4" eb="7">
      <t>シヨウショ</t>
    </rPh>
    <rPh sb="8" eb="10">
      <t>キキ</t>
    </rPh>
    <rPh sb="14" eb="15">
      <t>ナド</t>
    </rPh>
    <phoneticPr fontId="1"/>
  </si>
  <si>
    <t>※石巻市記入欄</t>
    <rPh sb="1" eb="3">
      <t>イシノマキ</t>
    </rPh>
    <rPh sb="3" eb="4">
      <t>シ</t>
    </rPh>
    <rPh sb="4" eb="6">
      <t>キニュウ</t>
    </rPh>
    <rPh sb="6" eb="7">
      <t>ラン</t>
    </rPh>
    <phoneticPr fontId="1"/>
  </si>
  <si>
    <t>A-6</t>
  </si>
  <si>
    <t>A-7</t>
  </si>
  <si>
    <t>A-8</t>
  </si>
  <si>
    <t>B-4</t>
  </si>
  <si>
    <t>B-5</t>
  </si>
  <si>
    <t>D-1</t>
  </si>
  <si>
    <t>D-2</t>
  </si>
  <si>
    <t>投光器</t>
    <rPh sb="0" eb="3">
      <t>トウコウキ</t>
    </rPh>
    <phoneticPr fontId="1"/>
  </si>
  <si>
    <t>高天井照明</t>
    <rPh sb="0" eb="3">
      <t>タカテンジョウ</t>
    </rPh>
    <rPh sb="3" eb="5">
      <t>ショウメイ</t>
    </rPh>
    <phoneticPr fontId="1"/>
  </si>
  <si>
    <t>ダウンライト</t>
    <phoneticPr fontId="1"/>
  </si>
  <si>
    <t>街路灯</t>
    <rPh sb="0" eb="3">
      <t>ガイロトウ</t>
    </rPh>
    <phoneticPr fontId="1"/>
  </si>
  <si>
    <t>備考</t>
    <rPh sb="0" eb="2">
      <t>ビコウ</t>
    </rPh>
    <phoneticPr fontId="1"/>
  </si>
  <si>
    <t>照合記号</t>
    <rPh sb="0" eb="2">
      <t>ショウゴウ</t>
    </rPh>
    <rPh sb="2" eb="4">
      <t>キゴウ</t>
    </rPh>
    <phoneticPr fontId="1"/>
  </si>
  <si>
    <t>器具光束
（㏐）</t>
    <rPh sb="0" eb="2">
      <t>キグ</t>
    </rPh>
    <rPh sb="2" eb="3">
      <t>ヒカリ</t>
    </rPh>
    <rPh sb="3" eb="4">
      <t>タバ</t>
    </rPh>
    <phoneticPr fontId="1"/>
  </si>
  <si>
    <t>質量
（㎏）</t>
    <rPh sb="0" eb="2">
      <t>シツリョウ</t>
    </rPh>
    <phoneticPr fontId="1"/>
  </si>
  <si>
    <t>色温度
（K）</t>
    <rPh sb="0" eb="3">
      <t>イロオンド</t>
    </rPh>
    <phoneticPr fontId="1"/>
  </si>
  <si>
    <t>演色評価数
（Ra）</t>
    <rPh sb="0" eb="5">
      <t>エンショクヒョウカスウ</t>
    </rPh>
    <phoneticPr fontId="1"/>
  </si>
  <si>
    <t>設計寿命
(時間)</t>
    <rPh sb="0" eb="4">
      <t>セッケイジュミョウ</t>
    </rPh>
    <rPh sb="6" eb="8">
      <t>ジカン</t>
    </rPh>
    <phoneticPr fontId="1"/>
  </si>
  <si>
    <t>保護等級等
（IP）</t>
    <rPh sb="0" eb="4">
      <t>ホゴトウキュウ</t>
    </rPh>
    <rPh sb="4" eb="5">
      <t>トウ</t>
    </rPh>
    <phoneticPr fontId="1"/>
  </si>
  <si>
    <t>定格消費電力
（w）</t>
    <rPh sb="0" eb="6">
      <t>テイカクショウヒデンリョク</t>
    </rPh>
    <phoneticPr fontId="1"/>
  </si>
  <si>
    <t>－</t>
  </si>
  <si>
    <t>－</t>
    <phoneticPr fontId="1"/>
  </si>
  <si>
    <t>器具交換</t>
    <rPh sb="0" eb="4">
      <t>キグコウカン</t>
    </rPh>
    <phoneticPr fontId="1"/>
  </si>
  <si>
    <t>無線調光</t>
    <rPh sb="0" eb="2">
      <t>ムセン</t>
    </rPh>
    <rPh sb="2" eb="4">
      <t>チョウコウ</t>
    </rPh>
    <phoneticPr fontId="1"/>
  </si>
  <si>
    <t>-</t>
  </si>
  <si>
    <t>-</t>
    <phoneticPr fontId="1"/>
  </si>
  <si>
    <t>無線調光
【個別制御】</t>
    <rPh sb="0" eb="2">
      <t>ムセン</t>
    </rPh>
    <rPh sb="2" eb="4">
      <t>チョウコウ</t>
    </rPh>
    <rPh sb="6" eb="8">
      <t>コベツ</t>
    </rPh>
    <rPh sb="8" eb="10">
      <t>セイギョ</t>
    </rPh>
    <phoneticPr fontId="1"/>
  </si>
  <si>
    <t>ランプ交換</t>
    <rPh sb="3" eb="5">
      <t>コウカン</t>
    </rPh>
    <phoneticPr fontId="1"/>
  </si>
  <si>
    <t>A12345</t>
    <phoneticPr fontId="1"/>
  </si>
  <si>
    <t>A12346</t>
    <phoneticPr fontId="1"/>
  </si>
  <si>
    <t>A12347</t>
  </si>
  <si>
    <t>A12348</t>
  </si>
  <si>
    <t>A12349</t>
  </si>
  <si>
    <t>A12350</t>
  </si>
  <si>
    <t>A12351</t>
  </si>
  <si>
    <t>A12352</t>
  </si>
  <si>
    <t>B23456</t>
    <phoneticPr fontId="1"/>
  </si>
  <si>
    <t>B23457</t>
  </si>
  <si>
    <t>B23458</t>
  </si>
  <si>
    <t>B23459</t>
  </si>
  <si>
    <t>B23460</t>
  </si>
  <si>
    <t>C34567</t>
    <phoneticPr fontId="1"/>
  </si>
  <si>
    <t>D456789</t>
    <phoneticPr fontId="1"/>
  </si>
  <si>
    <t>D456790</t>
    <phoneticPr fontId="1"/>
  </si>
  <si>
    <t>ランプ交換</t>
  </si>
  <si>
    <t>○○○（株）</t>
    <phoneticPr fontId="1"/>
  </si>
  <si>
    <t>（別記様式第７号）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</si>
</sst>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;&quot;△ &quot;#,##0"/>
    <numFmt numFmtId="177" formatCode="#,##0.0_ "/>
    <numFmt numFmtId="178" formatCode="#,##0.00;&quot;△ &quot;#,##0.00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20"/>
      <color theme="1"/>
      <name val="UD デジタル 教科書体 NP-R"/>
      <family val="1"/>
      <charset val="128"/>
    </font>
    <font>
      <sz val="11"/>
      <color theme="1"/>
      <name val="UD デジタル 教科書体 NP-R"/>
      <family val="1"/>
      <charset val="128"/>
    </font>
    <font>
      <sz val="10"/>
      <color theme="1"/>
      <name val="UD デジタル 教科書体 NP-R"/>
      <family val="1"/>
      <charset val="128"/>
    </font>
    <font>
      <sz val="11"/>
      <color rgb="FFFF0000"/>
      <name val="UD デジタル 教科書体 NP-R"/>
      <family val="1"/>
      <charset val="128"/>
    </font>
    <font>
      <sz val="12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176" fontId="4" fillId="0" borderId="3" xfId="1" applyNumberFormat="1" applyFont="1" applyBorder="1">
      <alignment vertical="center"/>
    </xf>
    <xf numFmtId="176" fontId="4" fillId="0" borderId="2" xfId="1" applyNumberFormat="1" applyFont="1" applyBorder="1">
      <alignment vertical="center"/>
    </xf>
    <xf numFmtId="176" fontId="4" fillId="0" borderId="6" xfId="1" applyNumberFormat="1" applyFont="1" applyBorder="1">
      <alignment vertical="center"/>
    </xf>
    <xf numFmtId="177" fontId="4" fillId="0" borderId="2" xfId="1" applyNumberFormat="1" applyFont="1" applyBorder="1">
      <alignment vertical="center"/>
    </xf>
    <xf numFmtId="176" fontId="4" fillId="0" borderId="2" xfId="1" applyNumberFormat="1" applyFont="1" applyBorder="1" applyAlignment="1">
      <alignment horizontal="center" vertical="center"/>
    </xf>
    <xf numFmtId="176" fontId="4" fillId="0" borderId="6" xfId="1" applyNumberFormat="1" applyFont="1" applyBorder="1" applyAlignment="1">
      <alignment horizontal="center" vertical="center"/>
    </xf>
    <xf numFmtId="176" fontId="5" fillId="0" borderId="2" xfId="1" applyNumberFormat="1" applyFont="1" applyBorder="1" applyAlignment="1">
      <alignment horizontal="center" vertical="center"/>
    </xf>
    <xf numFmtId="176" fontId="5" fillId="0" borderId="2" xfId="1" applyNumberFormat="1" applyFont="1" applyBorder="1" applyAlignment="1">
      <alignment horizontal="center" vertical="center" wrapText="1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2" xfId="0" applyFont="1" applyBorder="1">
      <alignment vertical="center"/>
    </xf>
    <xf numFmtId="176" fontId="4" fillId="0" borderId="13" xfId="1" applyNumberFormat="1" applyFont="1" applyBorder="1">
      <alignment vertical="center"/>
    </xf>
    <xf numFmtId="176" fontId="4" fillId="0" borderId="14" xfId="1" applyNumberFormat="1" applyFont="1" applyBorder="1">
      <alignment vertical="center"/>
    </xf>
    <xf numFmtId="177" fontId="4" fillId="0" borderId="14" xfId="1" applyNumberFormat="1" applyFont="1" applyBorder="1">
      <alignment vertical="center"/>
    </xf>
    <xf numFmtId="176" fontId="4" fillId="0" borderId="14" xfId="1" applyNumberFormat="1" applyFont="1" applyBorder="1" applyAlignment="1">
      <alignment horizontal="center" vertical="center"/>
    </xf>
    <xf numFmtId="176" fontId="4" fillId="0" borderId="11" xfId="1" applyNumberFormat="1" applyFont="1" applyBorder="1">
      <alignment vertical="center"/>
    </xf>
    <xf numFmtId="0" fontId="4" fillId="0" borderId="15" xfId="0" applyFont="1" applyBorder="1">
      <alignment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shrinkToFit="1"/>
    </xf>
    <xf numFmtId="0" fontId="4" fillId="0" borderId="22" xfId="0" applyFont="1" applyBorder="1">
      <alignment vertical="center"/>
    </xf>
    <xf numFmtId="0" fontId="4" fillId="0" borderId="23" xfId="0" applyFont="1" applyBorder="1">
      <alignment vertical="center"/>
    </xf>
    <xf numFmtId="176" fontId="4" fillId="0" borderId="24" xfId="1" applyNumberFormat="1" applyFont="1" applyBorder="1">
      <alignment vertical="center"/>
    </xf>
    <xf numFmtId="177" fontId="4" fillId="0" borderId="25" xfId="1" applyNumberFormat="1" applyFont="1" applyBorder="1">
      <alignment vertical="center"/>
    </xf>
    <xf numFmtId="176" fontId="4" fillId="0" borderId="25" xfId="1" applyNumberFormat="1" applyFont="1" applyBorder="1" applyAlignment="1">
      <alignment horizontal="center" vertical="center"/>
    </xf>
    <xf numFmtId="176" fontId="4" fillId="0" borderId="25" xfId="1" applyNumberFormat="1" applyFont="1" applyBorder="1">
      <alignment vertical="center"/>
    </xf>
    <xf numFmtId="176" fontId="4" fillId="0" borderId="23" xfId="1" applyNumberFormat="1" applyFont="1" applyBorder="1" applyAlignment="1">
      <alignment horizontal="center" vertical="center"/>
    </xf>
    <xf numFmtId="0" fontId="4" fillId="0" borderId="26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176" fontId="6" fillId="0" borderId="13" xfId="1" applyNumberFormat="1" applyFont="1" applyBorder="1">
      <alignment vertical="center"/>
    </xf>
    <xf numFmtId="176" fontId="6" fillId="0" borderId="14" xfId="1" applyNumberFormat="1" applyFont="1" applyBorder="1">
      <alignment vertical="center"/>
    </xf>
    <xf numFmtId="177" fontId="6" fillId="0" borderId="14" xfId="1" applyNumberFormat="1" applyFont="1" applyBorder="1">
      <alignment vertical="center"/>
    </xf>
    <xf numFmtId="176" fontId="6" fillId="0" borderId="11" xfId="1" applyNumberFormat="1" applyFont="1" applyBorder="1">
      <alignment vertical="center"/>
    </xf>
    <xf numFmtId="176" fontId="6" fillId="0" borderId="2" xfId="1" applyNumberFormat="1" applyFont="1" applyBorder="1" applyAlignment="1">
      <alignment horizontal="center" vertical="center"/>
    </xf>
    <xf numFmtId="176" fontId="6" fillId="0" borderId="3" xfId="1" applyNumberFormat="1" applyFont="1" applyBorder="1">
      <alignment vertical="center"/>
    </xf>
    <xf numFmtId="176" fontId="6" fillId="0" borderId="2" xfId="1" applyNumberFormat="1" applyFont="1" applyBorder="1">
      <alignment vertical="center"/>
    </xf>
    <xf numFmtId="177" fontId="6" fillId="0" borderId="2" xfId="1" applyNumberFormat="1" applyFont="1" applyBorder="1">
      <alignment vertical="center"/>
    </xf>
    <xf numFmtId="176" fontId="6" fillId="0" borderId="24" xfId="1" applyNumberFormat="1" applyFont="1" applyBorder="1">
      <alignment vertical="center"/>
    </xf>
    <xf numFmtId="177" fontId="6" fillId="0" borderId="25" xfId="1" applyNumberFormat="1" applyFont="1" applyBorder="1">
      <alignment vertical="center"/>
    </xf>
    <xf numFmtId="176" fontId="6" fillId="0" borderId="25" xfId="1" applyNumberFormat="1" applyFont="1" applyBorder="1">
      <alignment vertical="center"/>
    </xf>
    <xf numFmtId="176" fontId="6" fillId="0" borderId="6" xfId="1" applyNumberFormat="1" applyFont="1" applyBorder="1">
      <alignment vertical="center"/>
    </xf>
    <xf numFmtId="178" fontId="4" fillId="0" borderId="25" xfId="1" applyNumberFormat="1" applyFont="1" applyBorder="1" applyAlignment="1">
      <alignment vertical="center"/>
    </xf>
    <xf numFmtId="0" fontId="6" fillId="0" borderId="12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8" xfId="0" applyFont="1" applyBorder="1">
      <alignment vertical="center"/>
    </xf>
    <xf numFmtId="178" fontId="6" fillId="0" borderId="25" xfId="1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N24"/>
  <sheetViews>
    <sheetView tabSelected="1" view="pageBreakPreview" zoomScaleNormal="100" zoomScaleSheetLayoutView="100" workbookViewId="0">
      <pane xSplit="2" ySplit="6" topLeftCell="C7" activePane="bottomRight" state="frozen"/>
      <selection pane="topRight" activeCell="C1" sqref="C1"/>
      <selection pane="bottomLeft" activeCell="A6" sqref="A6"/>
      <selection pane="bottomRight" activeCell="A2" sqref="A2:N2"/>
    </sheetView>
  </sheetViews>
  <sheetFormatPr defaultRowHeight="15" x14ac:dyDescent="0.15"/>
  <cols>
    <col min="1" max="1" width="6" style="1" customWidth="1"/>
    <col min="2" max="2" width="13.25" style="1" bestFit="1" customWidth="1"/>
    <col min="3" max="3" width="23.625" style="1" customWidth="1"/>
    <col min="4" max="12" width="12.75" style="1" customWidth="1"/>
    <col min="13" max="13" width="19" style="1" customWidth="1"/>
    <col min="14" max="14" width="15.375" style="1" bestFit="1" customWidth="1"/>
    <col min="15" max="16384" width="9" style="1"/>
  </cols>
  <sheetData>
    <row r="1" spans="1:14" x14ac:dyDescent="0.15">
      <c r="A1" s="64" t="s">
        <v>63</v>
      </c>
      <c r="B1" s="64"/>
    </row>
    <row r="2" spans="1:14" ht="26.25" x14ac:dyDescent="0.15">
      <c r="A2" s="59" t="s">
        <v>13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</row>
    <row r="4" spans="1:14" ht="21" customHeight="1" x14ac:dyDescent="0.15">
      <c r="B4" s="2" t="s">
        <v>0</v>
      </c>
      <c r="C4" s="60"/>
      <c r="D4" s="60"/>
    </row>
    <row r="5" spans="1:14" ht="5.25" customHeight="1" thickBot="1" x14ac:dyDescent="0.2"/>
    <row r="6" spans="1:14" ht="35.25" customHeight="1" thickBot="1" x14ac:dyDescent="0.2">
      <c r="A6" s="61" t="s">
        <v>29</v>
      </c>
      <c r="B6" s="62"/>
      <c r="C6" s="25" t="s">
        <v>10</v>
      </c>
      <c r="D6" s="26" t="s">
        <v>30</v>
      </c>
      <c r="E6" s="27" t="s">
        <v>36</v>
      </c>
      <c r="F6" s="28" t="s">
        <v>31</v>
      </c>
      <c r="G6" s="28" t="s">
        <v>32</v>
      </c>
      <c r="H6" s="28" t="s">
        <v>33</v>
      </c>
      <c r="I6" s="28" t="s">
        <v>34</v>
      </c>
      <c r="J6" s="29" t="s">
        <v>11</v>
      </c>
      <c r="K6" s="29" t="s">
        <v>12</v>
      </c>
      <c r="L6" s="30" t="s">
        <v>35</v>
      </c>
      <c r="M6" s="31" t="s">
        <v>28</v>
      </c>
      <c r="N6" s="32" t="s">
        <v>16</v>
      </c>
    </row>
    <row r="7" spans="1:14" ht="36" customHeight="1" x14ac:dyDescent="0.15">
      <c r="A7" s="16" t="s">
        <v>1</v>
      </c>
      <c r="B7" s="17" t="s">
        <v>24</v>
      </c>
      <c r="C7" s="18"/>
      <c r="D7" s="19"/>
      <c r="E7" s="20"/>
      <c r="F7" s="21"/>
      <c r="G7" s="20"/>
      <c r="H7" s="20"/>
      <c r="I7" s="20"/>
      <c r="J7" s="22" t="s">
        <v>38</v>
      </c>
      <c r="K7" s="22" t="s">
        <v>39</v>
      </c>
      <c r="L7" s="23"/>
      <c r="M7" s="24"/>
      <c r="N7" s="18"/>
    </row>
    <row r="8" spans="1:14" ht="36" customHeight="1" x14ac:dyDescent="0.15">
      <c r="A8" s="6" t="s">
        <v>5</v>
      </c>
      <c r="B8" s="5" t="s">
        <v>24</v>
      </c>
      <c r="C8" s="3"/>
      <c r="D8" s="8"/>
      <c r="E8" s="9"/>
      <c r="F8" s="11"/>
      <c r="G8" s="9"/>
      <c r="H8" s="9"/>
      <c r="I8" s="9"/>
      <c r="J8" s="12" t="s">
        <v>38</v>
      </c>
      <c r="K8" s="12" t="s">
        <v>39</v>
      </c>
      <c r="L8" s="10"/>
      <c r="M8" s="4"/>
      <c r="N8" s="3"/>
    </row>
    <row r="9" spans="1:14" ht="36" customHeight="1" x14ac:dyDescent="0.15">
      <c r="A9" s="6" t="s">
        <v>2</v>
      </c>
      <c r="B9" s="5" t="s">
        <v>24</v>
      </c>
      <c r="C9" s="3"/>
      <c r="D9" s="8"/>
      <c r="E9" s="9"/>
      <c r="F9" s="11"/>
      <c r="G9" s="9"/>
      <c r="H9" s="9"/>
      <c r="I9" s="9"/>
      <c r="J9" s="12" t="s">
        <v>38</v>
      </c>
      <c r="K9" s="12" t="s">
        <v>39</v>
      </c>
      <c r="L9" s="10"/>
      <c r="M9" s="4"/>
      <c r="N9" s="3"/>
    </row>
    <row r="10" spans="1:14" ht="36" customHeight="1" x14ac:dyDescent="0.15">
      <c r="A10" s="6" t="s">
        <v>3</v>
      </c>
      <c r="B10" s="5" t="s">
        <v>24</v>
      </c>
      <c r="C10" s="3"/>
      <c r="D10" s="8"/>
      <c r="E10" s="9"/>
      <c r="F10" s="11"/>
      <c r="G10" s="9"/>
      <c r="H10" s="9"/>
      <c r="I10" s="9"/>
      <c r="J10" s="12" t="s">
        <v>38</v>
      </c>
      <c r="K10" s="12" t="s">
        <v>39</v>
      </c>
      <c r="L10" s="10"/>
      <c r="M10" s="4"/>
      <c r="N10" s="3"/>
    </row>
    <row r="11" spans="1:14" ht="36" customHeight="1" x14ac:dyDescent="0.15">
      <c r="A11" s="6" t="s">
        <v>4</v>
      </c>
      <c r="B11" s="5" t="s">
        <v>24</v>
      </c>
      <c r="C11" s="3"/>
      <c r="D11" s="8"/>
      <c r="E11" s="9"/>
      <c r="F11" s="11"/>
      <c r="G11" s="9"/>
      <c r="H11" s="9"/>
      <c r="I11" s="9"/>
      <c r="J11" s="12" t="s">
        <v>38</v>
      </c>
      <c r="K11" s="12" t="s">
        <v>39</v>
      </c>
      <c r="L11" s="10"/>
      <c r="M11" s="4"/>
      <c r="N11" s="3"/>
    </row>
    <row r="12" spans="1:14" ht="36" customHeight="1" x14ac:dyDescent="0.15">
      <c r="A12" s="6" t="s">
        <v>17</v>
      </c>
      <c r="B12" s="5" t="s">
        <v>24</v>
      </c>
      <c r="C12" s="3"/>
      <c r="D12" s="8"/>
      <c r="E12" s="11"/>
      <c r="F12" s="11"/>
      <c r="G12" s="9"/>
      <c r="H12" s="9"/>
      <c r="I12" s="9"/>
      <c r="J12" s="12" t="s">
        <v>38</v>
      </c>
      <c r="K12" s="12" t="s">
        <v>39</v>
      </c>
      <c r="L12" s="10"/>
      <c r="M12" s="4"/>
      <c r="N12" s="3"/>
    </row>
    <row r="13" spans="1:14" ht="36" customHeight="1" x14ac:dyDescent="0.15">
      <c r="A13" s="6" t="s">
        <v>18</v>
      </c>
      <c r="B13" s="5" t="s">
        <v>24</v>
      </c>
      <c r="C13" s="3"/>
      <c r="D13" s="8"/>
      <c r="E13" s="9"/>
      <c r="F13" s="11"/>
      <c r="G13" s="9"/>
      <c r="H13" s="9"/>
      <c r="I13" s="9"/>
      <c r="J13" s="12" t="s">
        <v>38</v>
      </c>
      <c r="K13" s="12" t="s">
        <v>39</v>
      </c>
      <c r="L13" s="10"/>
      <c r="M13" s="4"/>
      <c r="N13" s="3"/>
    </row>
    <row r="14" spans="1:14" ht="36" customHeight="1" x14ac:dyDescent="0.15">
      <c r="A14" s="6" t="s">
        <v>19</v>
      </c>
      <c r="B14" s="5" t="s">
        <v>24</v>
      </c>
      <c r="C14" s="3"/>
      <c r="D14" s="8"/>
      <c r="E14" s="9"/>
      <c r="F14" s="11"/>
      <c r="G14" s="9"/>
      <c r="H14" s="9"/>
      <c r="I14" s="9"/>
      <c r="J14" s="12" t="s">
        <v>38</v>
      </c>
      <c r="K14" s="12" t="s">
        <v>39</v>
      </c>
      <c r="L14" s="10"/>
      <c r="M14" s="4"/>
      <c r="N14" s="3"/>
    </row>
    <row r="15" spans="1:14" ht="36" customHeight="1" x14ac:dyDescent="0.15">
      <c r="A15" s="6" t="s">
        <v>6</v>
      </c>
      <c r="B15" s="5" t="s">
        <v>25</v>
      </c>
      <c r="C15" s="3"/>
      <c r="D15" s="8"/>
      <c r="E15" s="11"/>
      <c r="F15" s="11"/>
      <c r="G15" s="9"/>
      <c r="H15" s="9"/>
      <c r="I15" s="9"/>
      <c r="J15" s="14" t="s">
        <v>40</v>
      </c>
      <c r="K15" s="12" t="s">
        <v>39</v>
      </c>
      <c r="L15" s="13" t="s">
        <v>42</v>
      </c>
      <c r="M15" s="4"/>
      <c r="N15" s="3"/>
    </row>
    <row r="16" spans="1:14" ht="36" customHeight="1" x14ac:dyDescent="0.15">
      <c r="A16" s="6" t="s">
        <v>7</v>
      </c>
      <c r="B16" s="5" t="s">
        <v>25</v>
      </c>
      <c r="C16" s="3"/>
      <c r="D16" s="8"/>
      <c r="E16" s="9"/>
      <c r="F16" s="11"/>
      <c r="G16" s="9"/>
      <c r="H16" s="9"/>
      <c r="I16" s="9"/>
      <c r="J16" s="15" t="s">
        <v>43</v>
      </c>
      <c r="K16" s="12"/>
      <c r="L16" s="13" t="s">
        <v>42</v>
      </c>
      <c r="M16" s="4"/>
      <c r="N16" s="3"/>
    </row>
    <row r="17" spans="1:14" ht="36" customHeight="1" x14ac:dyDescent="0.15">
      <c r="A17" s="6" t="s">
        <v>8</v>
      </c>
      <c r="B17" s="5" t="s">
        <v>25</v>
      </c>
      <c r="C17" s="3"/>
      <c r="D17" s="8"/>
      <c r="E17" s="11"/>
      <c r="F17" s="11"/>
      <c r="G17" s="9"/>
      <c r="H17" s="9"/>
      <c r="I17" s="9"/>
      <c r="J17" s="14" t="s">
        <v>40</v>
      </c>
      <c r="K17" s="12"/>
      <c r="L17" s="13" t="s">
        <v>42</v>
      </c>
      <c r="M17" s="4"/>
      <c r="N17" s="3"/>
    </row>
    <row r="18" spans="1:14" ht="36" customHeight="1" x14ac:dyDescent="0.15">
      <c r="A18" s="6" t="s">
        <v>20</v>
      </c>
      <c r="B18" s="5" t="s">
        <v>25</v>
      </c>
      <c r="C18" s="3"/>
      <c r="D18" s="8"/>
      <c r="E18" s="11"/>
      <c r="F18" s="11"/>
      <c r="G18" s="9"/>
      <c r="H18" s="9"/>
      <c r="I18" s="9"/>
      <c r="J18" s="14" t="s">
        <v>40</v>
      </c>
      <c r="K18" s="12"/>
      <c r="L18" s="13" t="s">
        <v>42</v>
      </c>
      <c r="M18" s="4"/>
      <c r="N18" s="3"/>
    </row>
    <row r="19" spans="1:14" ht="36" customHeight="1" x14ac:dyDescent="0.15">
      <c r="A19" s="6" t="s">
        <v>21</v>
      </c>
      <c r="B19" s="5" t="s">
        <v>25</v>
      </c>
      <c r="C19" s="3"/>
      <c r="D19" s="8"/>
      <c r="E19" s="11"/>
      <c r="F19" s="11"/>
      <c r="G19" s="9"/>
      <c r="H19" s="9"/>
      <c r="I19" s="9"/>
      <c r="J19" s="14" t="s">
        <v>40</v>
      </c>
      <c r="K19" s="12" t="s">
        <v>39</v>
      </c>
      <c r="L19" s="13" t="s">
        <v>41</v>
      </c>
      <c r="M19" s="4"/>
      <c r="N19" s="3"/>
    </row>
    <row r="20" spans="1:14" ht="36" customHeight="1" x14ac:dyDescent="0.15">
      <c r="A20" s="6" t="s">
        <v>9</v>
      </c>
      <c r="B20" s="5" t="s">
        <v>26</v>
      </c>
      <c r="C20" s="3"/>
      <c r="D20" s="8"/>
      <c r="E20" s="11"/>
      <c r="F20" s="11"/>
      <c r="G20" s="9"/>
      <c r="H20" s="9"/>
      <c r="I20" s="9"/>
      <c r="J20" s="12" t="s">
        <v>37</v>
      </c>
      <c r="K20" s="12" t="s">
        <v>39</v>
      </c>
      <c r="L20" s="13" t="s">
        <v>41</v>
      </c>
      <c r="M20" s="4"/>
      <c r="N20" s="3"/>
    </row>
    <row r="21" spans="1:14" ht="36" customHeight="1" x14ac:dyDescent="0.15">
      <c r="A21" s="6" t="s">
        <v>22</v>
      </c>
      <c r="B21" s="5" t="s">
        <v>27</v>
      </c>
      <c r="C21" s="3"/>
      <c r="D21" s="8"/>
      <c r="E21" s="11"/>
      <c r="F21" s="11"/>
      <c r="G21" s="9"/>
      <c r="H21" s="9"/>
      <c r="I21" s="9"/>
      <c r="J21" s="12" t="s">
        <v>37</v>
      </c>
      <c r="K21" s="12" t="s">
        <v>39</v>
      </c>
      <c r="L21" s="13" t="s">
        <v>41</v>
      </c>
      <c r="M21" s="4"/>
      <c r="N21" s="3"/>
    </row>
    <row r="22" spans="1:14" ht="36" customHeight="1" thickBot="1" x14ac:dyDescent="0.2">
      <c r="A22" s="33" t="s">
        <v>23</v>
      </c>
      <c r="B22" s="34" t="s">
        <v>27</v>
      </c>
      <c r="C22" s="7"/>
      <c r="D22" s="35"/>
      <c r="E22" s="36"/>
      <c r="F22" s="54"/>
      <c r="G22" s="38"/>
      <c r="H22" s="38"/>
      <c r="I22" s="38"/>
      <c r="J22" s="37" t="s">
        <v>37</v>
      </c>
      <c r="K22" s="37" t="s">
        <v>44</v>
      </c>
      <c r="L22" s="39" t="s">
        <v>41</v>
      </c>
      <c r="M22" s="40"/>
      <c r="N22" s="7"/>
    </row>
    <row r="23" spans="1:14" ht="29.25" customHeight="1" x14ac:dyDescent="0.15">
      <c r="A23" s="1" t="s">
        <v>14</v>
      </c>
    </row>
    <row r="24" spans="1:14" ht="29.25" customHeight="1" x14ac:dyDescent="0.15">
      <c r="A24" s="1" t="s">
        <v>15</v>
      </c>
    </row>
  </sheetData>
  <mergeCells count="4">
    <mergeCell ref="A2:N2"/>
    <mergeCell ref="C4:D4"/>
    <mergeCell ref="A6:B6"/>
    <mergeCell ref="A1:B1"/>
  </mergeCells>
  <phoneticPr fontId="1"/>
  <dataValidations count="47">
    <dataValidation type="decimal" operator="lessThanOrEqual" allowBlank="1" showInputMessage="1" showErrorMessage="1" prompt="53.0ｗ以下" sqref="E22">
      <formula1>53</formula1>
    </dataValidation>
    <dataValidation type="whole" operator="greaterThanOrEqual" allowBlank="1" showInputMessage="1" showErrorMessage="1" prompt="8,000㏐以上" sqref="D22">
      <formula1>8000</formula1>
    </dataValidation>
    <dataValidation type="decimal" operator="lessThanOrEqual" allowBlank="1" showInputMessage="1" showErrorMessage="1" prompt="5.5㎏以下" sqref="F21">
      <formula1>5.5</formula1>
    </dataValidation>
    <dataValidation type="decimal" operator="lessThanOrEqual" allowBlank="1" showInputMessage="1" showErrorMessage="1" prompt="68.6ｗ以下" sqref="E21">
      <formula1>68.6</formula1>
    </dataValidation>
    <dataValidation type="whole" operator="greaterThanOrEqual" allowBlank="1" showInputMessage="1" showErrorMessage="1" prompt="7,000㏐以上" sqref="D21">
      <formula1>7000</formula1>
    </dataValidation>
    <dataValidation type="whole" operator="greaterThanOrEqual" allowBlank="1" showInputMessage="1" showErrorMessage="1" prompt="Ra80以上" sqref="H20">
      <formula1>80</formula1>
    </dataValidation>
    <dataValidation type="decimal" operator="lessThanOrEqual" allowBlank="1" showInputMessage="1" showErrorMessage="1" prompt="28.7ｗ以下" sqref="E20">
      <formula1>28.7</formula1>
    </dataValidation>
    <dataValidation type="whole" operator="greaterThanOrEqual" allowBlank="1" showInputMessage="1" showErrorMessage="1" prompt="2,280㏐以上" sqref="D20">
      <formula1>2280</formula1>
    </dataValidation>
    <dataValidation type="whole" operator="greaterThanOrEqual" allowBlank="1" showInputMessage="1" showErrorMessage="1" prompt="9,500㏐以上" sqref="D19">
      <formula1>9500</formula1>
    </dataValidation>
    <dataValidation type="decimal" operator="lessThanOrEqual" allowBlank="1" showInputMessage="1" showErrorMessage="1" prompt="62.2ｗ以下" sqref="E18:E19">
      <formula1>62.2</formula1>
    </dataValidation>
    <dataValidation type="whole" operator="greaterThanOrEqual" allowBlank="1" showInputMessage="1" showErrorMessage="1" prompt="10,000㏐以上" sqref="D18">
      <formula1>10000</formula1>
    </dataValidation>
    <dataValidation type="whole" operator="greaterThanOrEqual" allowBlank="1" showInputMessage="1" showErrorMessage="1" prompt="15,000㏐以上" sqref="D17">
      <formula1>15000</formula1>
    </dataValidation>
    <dataValidation type="decimal" operator="lessThanOrEqual" allowBlank="1" showInputMessage="1" showErrorMessage="1" prompt="4.8㎏以下" sqref="F16">
      <formula1>4.8</formula1>
    </dataValidation>
    <dataValidation type="whole" operator="lessThanOrEqual" allowBlank="1" showInputMessage="1" showErrorMessage="1" prompt="171ｗ以下" sqref="E16">
      <formula1>171</formula1>
    </dataValidation>
    <dataValidation type="whole" operator="greaterThanOrEqual" allowBlank="1" showInputMessage="1" showErrorMessage="1" prompt="30,000㏐以上" sqref="D16">
      <formula1>30000</formula1>
    </dataValidation>
    <dataValidation type="decimal" operator="lessThanOrEqual" allowBlank="1" showInputMessage="1" showErrorMessage="1" prompt="2.0㎏以下" sqref="F15 F20">
      <formula1>2</formula1>
    </dataValidation>
    <dataValidation type="decimal" operator="lessThanOrEqual" allowBlank="1" showInputMessage="1" showErrorMessage="1" prompt="84.7ｗ以下" sqref="E15 E17">
      <formula1>84.7</formula1>
    </dataValidation>
    <dataValidation type="whole" operator="greaterThanOrEqual" allowBlank="1" showInputMessage="1" showErrorMessage="1" prompt="14,250㏐以上" sqref="D15">
      <formula1>14250</formula1>
    </dataValidation>
    <dataValidation type="whole" operator="greaterThanOrEqual" allowBlank="1" showInputMessage="1" showErrorMessage="1" prompt="96,000㏐以上" sqref="D14">
      <formula1>96000</formula1>
    </dataValidation>
    <dataValidation type="whole" operator="greaterThanOrEqual" allowBlank="1" showInputMessage="1" showErrorMessage="1" prompt="60,000㏐以上" sqref="D13">
      <formula1>60000</formula1>
    </dataValidation>
    <dataValidation type="decimal" operator="lessThanOrEqual" allowBlank="1" showInputMessage="1" showErrorMessage="1" prompt="4.5㎏以下" sqref="F12">
      <formula1>4.5</formula1>
    </dataValidation>
    <dataValidation type="decimal" operator="lessThanOrEqual" allowBlank="1" showInputMessage="1" showErrorMessage="1" prompt="49.5ｗ以下" sqref="E12">
      <formula1>49.5</formula1>
    </dataValidation>
    <dataValidation type="whole" operator="greaterThanOrEqual" allowBlank="1" showInputMessage="1" showErrorMessage="1" prompt="2,500㏐以上" sqref="D12">
      <formula1>2500</formula1>
    </dataValidation>
    <dataValidation type="whole" operator="lessThanOrEqual" allowBlank="1" showInputMessage="1" showErrorMessage="1" prompt="495ｗ以下" sqref="E11 E13">
      <formula1>495</formula1>
    </dataValidation>
    <dataValidation type="whole" operator="greaterThanOrEqual" allowBlank="1" showInputMessage="1" showErrorMessage="1" prompt="56,000㏐以上" sqref="D11">
      <formula1>56000</formula1>
    </dataValidation>
    <dataValidation type="whole" allowBlank="1" showInputMessage="1" showErrorMessage="1" prompt="5,000～5,600K" sqref="G10:G11">
      <formula1>5000</formula1>
      <formula2>5600</formula2>
    </dataValidation>
    <dataValidation type="decimal" operator="lessThanOrEqual" allowBlank="1" showInputMessage="1" showErrorMessage="1" prompt="22.0㎏以下" sqref="F10 F14">
      <formula1>22</formula1>
    </dataValidation>
    <dataValidation type="whole" operator="lessThanOrEqual" allowBlank="1" showInputMessage="1" showErrorMessage="1" prompt="796ｗ以下" sqref="E10 E14">
      <formula1>796</formula1>
    </dataValidation>
    <dataValidation type="whole" operator="greaterThanOrEqual" allowBlank="1" showInputMessage="1" showErrorMessage="1" prompt="70,000㏐以上" sqref="D10">
      <formula1>70000</formula1>
    </dataValidation>
    <dataValidation type="decimal" operator="lessThanOrEqual" allowBlank="1" showInputMessage="1" showErrorMessage="1" prompt="6.0㎏以下" sqref="F9">
      <formula1>6</formula1>
    </dataValidation>
    <dataValidation type="whole" operator="lessThanOrEqual" allowBlank="1" showInputMessage="1" showErrorMessage="1" prompt="127ｗ以下" sqref="E9">
      <formula1>127</formula1>
    </dataValidation>
    <dataValidation type="whole" operator="greaterThanOrEqual" allowBlank="1" showInputMessage="1" showErrorMessage="1" prompt="12,500㏐以上" sqref="D9">
      <formula1>12500</formula1>
    </dataValidation>
    <dataValidation type="whole" operator="greaterThanOrEqual" allowBlank="1" showInputMessage="1" showErrorMessage="1" prompt="60,000時間以上" sqref="I8:I9 I21">
      <formula1>60000</formula1>
    </dataValidation>
    <dataValidation type="decimal" operator="lessThanOrEqual" allowBlank="1" showInputMessage="1" showErrorMessage="1" prompt="6.5㎏以下" sqref="F8">
      <formula1>6.5</formula1>
    </dataValidation>
    <dataValidation type="whole" operator="lessThanOrEqual" allowBlank="1" showInputMessage="1" showErrorMessage="1" prompt="180ｗ以下" sqref="E8">
      <formula1>180</formula1>
    </dataValidation>
    <dataValidation type="whole" operator="greaterThanOrEqual" allowBlank="1" showInputMessage="1" showErrorMessage="1" prompt="15,900㏐以上" sqref="D8">
      <formula1>15900</formula1>
    </dataValidation>
    <dataValidation type="whole" operator="greaterThanOrEqual" allowBlank="1" showInputMessage="1" showErrorMessage="1" prompt="40,000時間以上" sqref="I7 I22 I10:I20">
      <formula1>40000</formula1>
    </dataValidation>
    <dataValidation type="whole" operator="greaterThanOrEqual" allowBlank="1" showInputMessage="1" showErrorMessage="1" prompt="Ra70以上" sqref="H21:H22 H7:H19">
      <formula1>70</formula1>
    </dataValidation>
    <dataValidation type="whole" operator="greaterThanOrEqual" allowBlank="1" showInputMessage="1" showErrorMessage="1" prompt="5,000K以上" sqref="G7:G9 G12:G22">
      <formula1>5000</formula1>
    </dataValidation>
    <dataValidation type="decimal" operator="lessThanOrEqual" allowBlank="1" showInputMessage="1" showErrorMessage="1" prompt="16.0㎏以下" sqref="F7 F11 F13">
      <formula1>16</formula1>
    </dataValidation>
    <dataValidation type="whole" operator="lessThanOrEqual" allowBlank="1" showInputMessage="1" showErrorMessage="1" prompt="475ｗ以下" sqref="E7">
      <formula1>475</formula1>
    </dataValidation>
    <dataValidation type="whole" operator="greaterThanOrEqual" allowBlank="1" showInputMessage="1" showErrorMessage="1" prompt="40,000㏐以上" sqref="D7">
      <formula1>40000</formula1>
    </dataValidation>
    <dataValidation type="list" allowBlank="1" showInputMessage="1" showErrorMessage="1" prompt="交換方式を選択してください" sqref="K16:K18">
      <formula1>"ランプ交換,器具交換"</formula1>
    </dataValidation>
    <dataValidation allowBlank="1" showInputMessage="1" showErrorMessage="1" prompt="製品型番を入力してください" sqref="C7:C22"/>
    <dataValidation type="whole" operator="greaterThanOrEqual" allowBlank="1" showInputMessage="1" showErrorMessage="1" prompt="IP65以上" sqref="L7:L9 L12">
      <formula1>65</formula1>
    </dataValidation>
    <dataValidation type="whole" operator="greaterThanOrEqual" allowBlank="1" showInputMessage="1" showErrorMessage="1" prompt="IP55以上" sqref="L10:L11 L13:L14">
      <formula1>55</formula1>
    </dataValidation>
    <dataValidation type="decimal" operator="lessThanOrEqual" allowBlank="1" showInputMessage="1" showErrorMessage="1" prompt="2.6㎏以下" sqref="F17:F19">
      <formula1>2.6</formula1>
    </dataValidation>
  </dataValidations>
  <pageMargins left="0.39370078740157483" right="0.23" top="0.59" bottom="0.32" header="0.31496062992125984" footer="0.2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view="pageBreakPreview" zoomScaleNormal="100" zoomScaleSheetLayoutView="100" workbookViewId="0">
      <pane xSplit="2" ySplit="6" topLeftCell="C7" activePane="bottomRight" state="frozen"/>
      <selection activeCell="B10" sqref="B10"/>
      <selection pane="topRight" activeCell="B10" sqref="B10"/>
      <selection pane="bottomLeft" activeCell="B10" sqref="B10"/>
      <selection pane="bottomRight" activeCell="B10" sqref="B10"/>
    </sheetView>
  </sheetViews>
  <sheetFormatPr defaultRowHeight="15" x14ac:dyDescent="0.15"/>
  <cols>
    <col min="1" max="1" width="6" style="1" customWidth="1"/>
    <col min="2" max="2" width="13.25" style="1" bestFit="1" customWidth="1"/>
    <col min="3" max="3" width="23.625" style="1" customWidth="1"/>
    <col min="4" max="12" width="12.75" style="1" customWidth="1"/>
    <col min="13" max="13" width="19" style="1" customWidth="1"/>
    <col min="14" max="14" width="15.375" style="1" bestFit="1" customWidth="1"/>
    <col min="15" max="16384" width="9" style="1"/>
  </cols>
  <sheetData>
    <row r="1" spans="1:14" x14ac:dyDescent="0.15">
      <c r="A1" s="64" t="s">
        <v>63</v>
      </c>
      <c r="B1" s="64"/>
    </row>
    <row r="2" spans="1:14" ht="26.25" x14ac:dyDescent="0.15">
      <c r="A2" s="59" t="s">
        <v>13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</row>
    <row r="4" spans="1:14" ht="21" customHeight="1" x14ac:dyDescent="0.15">
      <c r="B4" s="41" t="s">
        <v>0</v>
      </c>
      <c r="C4" s="63" t="s">
        <v>62</v>
      </c>
      <c r="D4" s="63"/>
    </row>
    <row r="5" spans="1:14" ht="5.25" customHeight="1" thickBot="1" x14ac:dyDescent="0.2"/>
    <row r="6" spans="1:14" ht="35.25" customHeight="1" thickBot="1" x14ac:dyDescent="0.2">
      <c r="A6" s="61" t="s">
        <v>29</v>
      </c>
      <c r="B6" s="62"/>
      <c r="C6" s="25" t="s">
        <v>10</v>
      </c>
      <c r="D6" s="26" t="s">
        <v>30</v>
      </c>
      <c r="E6" s="27" t="s">
        <v>36</v>
      </c>
      <c r="F6" s="28" t="s">
        <v>31</v>
      </c>
      <c r="G6" s="28" t="s">
        <v>32</v>
      </c>
      <c r="H6" s="28" t="s">
        <v>33</v>
      </c>
      <c r="I6" s="28" t="s">
        <v>34</v>
      </c>
      <c r="J6" s="29" t="s">
        <v>11</v>
      </c>
      <c r="K6" s="29" t="s">
        <v>12</v>
      </c>
      <c r="L6" s="30" t="s">
        <v>35</v>
      </c>
      <c r="M6" s="31" t="s">
        <v>28</v>
      </c>
      <c r="N6" s="32" t="s">
        <v>16</v>
      </c>
    </row>
    <row r="7" spans="1:14" ht="36" customHeight="1" x14ac:dyDescent="0.15">
      <c r="A7" s="16" t="s">
        <v>1</v>
      </c>
      <c r="B7" s="17" t="s">
        <v>24</v>
      </c>
      <c r="C7" s="55" t="s">
        <v>45</v>
      </c>
      <c r="D7" s="42">
        <v>40000</v>
      </c>
      <c r="E7" s="43">
        <v>475</v>
      </c>
      <c r="F7" s="44">
        <v>16</v>
      </c>
      <c r="G7" s="43">
        <v>5000</v>
      </c>
      <c r="H7" s="43">
        <v>70</v>
      </c>
      <c r="I7" s="43">
        <v>40000</v>
      </c>
      <c r="J7" s="22" t="s">
        <v>38</v>
      </c>
      <c r="K7" s="22" t="s">
        <v>39</v>
      </c>
      <c r="L7" s="45">
        <v>65</v>
      </c>
      <c r="M7" s="24"/>
      <c r="N7" s="18"/>
    </row>
    <row r="8" spans="1:14" ht="36" customHeight="1" x14ac:dyDescent="0.15">
      <c r="A8" s="6" t="s">
        <v>5</v>
      </c>
      <c r="B8" s="5" t="s">
        <v>24</v>
      </c>
      <c r="C8" s="56" t="s">
        <v>46</v>
      </c>
      <c r="D8" s="47">
        <v>15900</v>
      </c>
      <c r="E8" s="48">
        <v>180</v>
      </c>
      <c r="F8" s="49">
        <v>6.5</v>
      </c>
      <c r="G8" s="48">
        <v>5000</v>
      </c>
      <c r="H8" s="48">
        <v>70</v>
      </c>
      <c r="I8" s="48">
        <v>60000</v>
      </c>
      <c r="J8" s="12" t="s">
        <v>38</v>
      </c>
      <c r="K8" s="12" t="s">
        <v>39</v>
      </c>
      <c r="L8" s="53">
        <v>65</v>
      </c>
      <c r="M8" s="4"/>
      <c r="N8" s="3"/>
    </row>
    <row r="9" spans="1:14" ht="36" customHeight="1" x14ac:dyDescent="0.15">
      <c r="A9" s="6" t="s">
        <v>2</v>
      </c>
      <c r="B9" s="5" t="s">
        <v>24</v>
      </c>
      <c r="C9" s="56" t="s">
        <v>47</v>
      </c>
      <c r="D9" s="47">
        <v>12500</v>
      </c>
      <c r="E9" s="48">
        <v>127</v>
      </c>
      <c r="F9" s="49">
        <v>6</v>
      </c>
      <c r="G9" s="48">
        <v>5000</v>
      </c>
      <c r="H9" s="48">
        <v>70</v>
      </c>
      <c r="I9" s="48">
        <v>60000</v>
      </c>
      <c r="J9" s="12" t="s">
        <v>38</v>
      </c>
      <c r="K9" s="12" t="s">
        <v>39</v>
      </c>
      <c r="L9" s="53">
        <v>65</v>
      </c>
      <c r="M9" s="4"/>
      <c r="N9" s="3"/>
    </row>
    <row r="10" spans="1:14" ht="36" customHeight="1" x14ac:dyDescent="0.15">
      <c r="A10" s="6" t="s">
        <v>3</v>
      </c>
      <c r="B10" s="5" t="s">
        <v>24</v>
      </c>
      <c r="C10" s="56" t="s">
        <v>48</v>
      </c>
      <c r="D10" s="47">
        <v>70000</v>
      </c>
      <c r="E10" s="48">
        <v>796</v>
      </c>
      <c r="F10" s="49">
        <v>22</v>
      </c>
      <c r="G10" s="48">
        <v>5600</v>
      </c>
      <c r="H10" s="48">
        <v>70</v>
      </c>
      <c r="I10" s="48">
        <v>40000</v>
      </c>
      <c r="J10" s="12" t="s">
        <v>38</v>
      </c>
      <c r="K10" s="12" t="s">
        <v>39</v>
      </c>
      <c r="L10" s="53">
        <v>55</v>
      </c>
      <c r="M10" s="4"/>
      <c r="N10" s="3"/>
    </row>
    <row r="11" spans="1:14" ht="36" customHeight="1" x14ac:dyDescent="0.15">
      <c r="A11" s="6" t="s">
        <v>4</v>
      </c>
      <c r="B11" s="5" t="s">
        <v>24</v>
      </c>
      <c r="C11" s="56" t="s">
        <v>49</v>
      </c>
      <c r="D11" s="47">
        <v>56000</v>
      </c>
      <c r="E11" s="48">
        <v>495</v>
      </c>
      <c r="F11" s="49">
        <v>16</v>
      </c>
      <c r="G11" s="48">
        <v>5600</v>
      </c>
      <c r="H11" s="48">
        <v>70</v>
      </c>
      <c r="I11" s="48">
        <v>40000</v>
      </c>
      <c r="J11" s="12" t="s">
        <v>38</v>
      </c>
      <c r="K11" s="12" t="s">
        <v>39</v>
      </c>
      <c r="L11" s="53">
        <v>55</v>
      </c>
      <c r="M11" s="4"/>
      <c r="N11" s="3"/>
    </row>
    <row r="12" spans="1:14" ht="36" customHeight="1" x14ac:dyDescent="0.15">
      <c r="A12" s="6" t="s">
        <v>17</v>
      </c>
      <c r="B12" s="5" t="s">
        <v>24</v>
      </c>
      <c r="C12" s="56" t="s">
        <v>50</v>
      </c>
      <c r="D12" s="47">
        <v>2500</v>
      </c>
      <c r="E12" s="49">
        <v>49.5</v>
      </c>
      <c r="F12" s="49">
        <v>4.5</v>
      </c>
      <c r="G12" s="48">
        <v>5000</v>
      </c>
      <c r="H12" s="48">
        <v>70</v>
      </c>
      <c r="I12" s="48">
        <v>40000</v>
      </c>
      <c r="J12" s="12" t="s">
        <v>38</v>
      </c>
      <c r="K12" s="12" t="s">
        <v>39</v>
      </c>
      <c r="L12" s="53">
        <v>65</v>
      </c>
      <c r="M12" s="4"/>
      <c r="N12" s="3"/>
    </row>
    <row r="13" spans="1:14" ht="36" customHeight="1" x14ac:dyDescent="0.15">
      <c r="A13" s="6" t="s">
        <v>18</v>
      </c>
      <c r="B13" s="5" t="s">
        <v>24</v>
      </c>
      <c r="C13" s="56" t="s">
        <v>51</v>
      </c>
      <c r="D13" s="47">
        <v>60000</v>
      </c>
      <c r="E13" s="48">
        <v>495</v>
      </c>
      <c r="F13" s="49">
        <v>16</v>
      </c>
      <c r="G13" s="48">
        <v>5000</v>
      </c>
      <c r="H13" s="48">
        <v>70</v>
      </c>
      <c r="I13" s="48">
        <v>40000</v>
      </c>
      <c r="J13" s="12" t="s">
        <v>38</v>
      </c>
      <c r="K13" s="12" t="s">
        <v>39</v>
      </c>
      <c r="L13" s="53">
        <v>55</v>
      </c>
      <c r="M13" s="4"/>
      <c r="N13" s="3"/>
    </row>
    <row r="14" spans="1:14" ht="36" customHeight="1" x14ac:dyDescent="0.15">
      <c r="A14" s="6" t="s">
        <v>19</v>
      </c>
      <c r="B14" s="5" t="s">
        <v>24</v>
      </c>
      <c r="C14" s="56" t="s">
        <v>52</v>
      </c>
      <c r="D14" s="47">
        <v>96000</v>
      </c>
      <c r="E14" s="48">
        <v>796</v>
      </c>
      <c r="F14" s="49">
        <v>22</v>
      </c>
      <c r="G14" s="48">
        <v>5000</v>
      </c>
      <c r="H14" s="48">
        <v>70</v>
      </c>
      <c r="I14" s="48">
        <v>40000</v>
      </c>
      <c r="J14" s="12" t="s">
        <v>38</v>
      </c>
      <c r="K14" s="12" t="s">
        <v>39</v>
      </c>
      <c r="L14" s="53">
        <v>55</v>
      </c>
      <c r="M14" s="4"/>
      <c r="N14" s="3"/>
    </row>
    <row r="15" spans="1:14" ht="36" customHeight="1" x14ac:dyDescent="0.15">
      <c r="A15" s="6" t="s">
        <v>6</v>
      </c>
      <c r="B15" s="5" t="s">
        <v>25</v>
      </c>
      <c r="C15" s="56" t="s">
        <v>53</v>
      </c>
      <c r="D15" s="47">
        <v>14250</v>
      </c>
      <c r="E15" s="49">
        <v>84.7</v>
      </c>
      <c r="F15" s="49">
        <v>2</v>
      </c>
      <c r="G15" s="48">
        <v>5000</v>
      </c>
      <c r="H15" s="48">
        <v>70</v>
      </c>
      <c r="I15" s="48">
        <v>40000</v>
      </c>
      <c r="J15" s="14" t="s">
        <v>40</v>
      </c>
      <c r="K15" s="12" t="s">
        <v>39</v>
      </c>
      <c r="L15" s="13" t="s">
        <v>42</v>
      </c>
      <c r="M15" s="4"/>
      <c r="N15" s="3"/>
    </row>
    <row r="16" spans="1:14" ht="36" customHeight="1" x14ac:dyDescent="0.15">
      <c r="A16" s="6" t="s">
        <v>7</v>
      </c>
      <c r="B16" s="5" t="s">
        <v>25</v>
      </c>
      <c r="C16" s="56" t="s">
        <v>54</v>
      </c>
      <c r="D16" s="47">
        <v>30000</v>
      </c>
      <c r="E16" s="48">
        <v>171</v>
      </c>
      <c r="F16" s="49">
        <v>4.8</v>
      </c>
      <c r="G16" s="48">
        <v>5000</v>
      </c>
      <c r="H16" s="48">
        <v>70</v>
      </c>
      <c r="I16" s="48">
        <v>40000</v>
      </c>
      <c r="J16" s="15" t="s">
        <v>43</v>
      </c>
      <c r="K16" s="46" t="s">
        <v>61</v>
      </c>
      <c r="L16" s="13" t="s">
        <v>42</v>
      </c>
      <c r="M16" s="4"/>
      <c r="N16" s="3"/>
    </row>
    <row r="17" spans="1:14" ht="36" customHeight="1" x14ac:dyDescent="0.15">
      <c r="A17" s="6" t="s">
        <v>8</v>
      </c>
      <c r="B17" s="5" t="s">
        <v>25</v>
      </c>
      <c r="C17" s="56" t="s">
        <v>55</v>
      </c>
      <c r="D17" s="47">
        <v>15000</v>
      </c>
      <c r="E17" s="49">
        <v>84.7</v>
      </c>
      <c r="F17" s="49">
        <v>2.6</v>
      </c>
      <c r="G17" s="48">
        <v>5000</v>
      </c>
      <c r="H17" s="48">
        <v>70</v>
      </c>
      <c r="I17" s="48">
        <v>40000</v>
      </c>
      <c r="J17" s="14" t="s">
        <v>40</v>
      </c>
      <c r="K17" s="46" t="s">
        <v>61</v>
      </c>
      <c r="L17" s="13" t="s">
        <v>42</v>
      </c>
      <c r="M17" s="4"/>
      <c r="N17" s="3"/>
    </row>
    <row r="18" spans="1:14" ht="36" customHeight="1" x14ac:dyDescent="0.15">
      <c r="A18" s="6" t="s">
        <v>20</v>
      </c>
      <c r="B18" s="5" t="s">
        <v>25</v>
      </c>
      <c r="C18" s="56" t="s">
        <v>56</v>
      </c>
      <c r="D18" s="47">
        <v>10000</v>
      </c>
      <c r="E18" s="49">
        <v>62.2</v>
      </c>
      <c r="F18" s="49">
        <v>2.6</v>
      </c>
      <c r="G18" s="48">
        <v>5000</v>
      </c>
      <c r="H18" s="48">
        <v>70</v>
      </c>
      <c r="I18" s="48">
        <v>40000</v>
      </c>
      <c r="J18" s="14" t="s">
        <v>40</v>
      </c>
      <c r="K18" s="46" t="s">
        <v>61</v>
      </c>
      <c r="L18" s="13" t="s">
        <v>42</v>
      </c>
      <c r="M18" s="4"/>
      <c r="N18" s="3"/>
    </row>
    <row r="19" spans="1:14" ht="36" customHeight="1" x14ac:dyDescent="0.15">
      <c r="A19" s="6" t="s">
        <v>21</v>
      </c>
      <c r="B19" s="5" t="s">
        <v>25</v>
      </c>
      <c r="C19" s="56" t="s">
        <v>57</v>
      </c>
      <c r="D19" s="47">
        <v>9500</v>
      </c>
      <c r="E19" s="49">
        <v>62.2</v>
      </c>
      <c r="F19" s="49">
        <v>2.6</v>
      </c>
      <c r="G19" s="48">
        <v>5000</v>
      </c>
      <c r="H19" s="48">
        <v>70</v>
      </c>
      <c r="I19" s="48">
        <v>40000</v>
      </c>
      <c r="J19" s="14" t="s">
        <v>40</v>
      </c>
      <c r="K19" s="12" t="s">
        <v>39</v>
      </c>
      <c r="L19" s="13" t="s">
        <v>41</v>
      </c>
      <c r="M19" s="4"/>
      <c r="N19" s="3"/>
    </row>
    <row r="20" spans="1:14" ht="36" customHeight="1" x14ac:dyDescent="0.15">
      <c r="A20" s="6" t="s">
        <v>9</v>
      </c>
      <c r="B20" s="5" t="s">
        <v>26</v>
      </c>
      <c r="C20" s="56" t="s">
        <v>58</v>
      </c>
      <c r="D20" s="47">
        <v>2280</v>
      </c>
      <c r="E20" s="49">
        <v>28.7</v>
      </c>
      <c r="F20" s="49">
        <v>2</v>
      </c>
      <c r="G20" s="48">
        <v>5000</v>
      </c>
      <c r="H20" s="48">
        <v>80</v>
      </c>
      <c r="I20" s="48">
        <v>40000</v>
      </c>
      <c r="J20" s="12" t="s">
        <v>37</v>
      </c>
      <c r="K20" s="12" t="s">
        <v>39</v>
      </c>
      <c r="L20" s="13" t="s">
        <v>41</v>
      </c>
      <c r="M20" s="4"/>
      <c r="N20" s="3"/>
    </row>
    <row r="21" spans="1:14" ht="36" customHeight="1" x14ac:dyDescent="0.15">
      <c r="A21" s="6" t="s">
        <v>22</v>
      </c>
      <c r="B21" s="5" t="s">
        <v>27</v>
      </c>
      <c r="C21" s="56" t="s">
        <v>59</v>
      </c>
      <c r="D21" s="47">
        <v>7000</v>
      </c>
      <c r="E21" s="49">
        <v>68.599999999999994</v>
      </c>
      <c r="F21" s="49">
        <v>5.5</v>
      </c>
      <c r="G21" s="48">
        <v>5000</v>
      </c>
      <c r="H21" s="48">
        <v>70</v>
      </c>
      <c r="I21" s="48">
        <v>60000</v>
      </c>
      <c r="J21" s="12" t="s">
        <v>37</v>
      </c>
      <c r="K21" s="12" t="s">
        <v>39</v>
      </c>
      <c r="L21" s="13" t="s">
        <v>41</v>
      </c>
      <c r="M21" s="4"/>
      <c r="N21" s="3"/>
    </row>
    <row r="22" spans="1:14" ht="36" customHeight="1" thickBot="1" x14ac:dyDescent="0.2">
      <c r="A22" s="33" t="s">
        <v>23</v>
      </c>
      <c r="B22" s="34" t="s">
        <v>27</v>
      </c>
      <c r="C22" s="57" t="s">
        <v>60</v>
      </c>
      <c r="D22" s="50">
        <v>8000</v>
      </c>
      <c r="E22" s="51">
        <v>53</v>
      </c>
      <c r="F22" s="58" t="s">
        <v>42</v>
      </c>
      <c r="G22" s="52">
        <v>5000</v>
      </c>
      <c r="H22" s="52">
        <v>70</v>
      </c>
      <c r="I22" s="52">
        <v>40000</v>
      </c>
      <c r="J22" s="37" t="s">
        <v>37</v>
      </c>
      <c r="K22" s="37" t="s">
        <v>44</v>
      </c>
      <c r="L22" s="39" t="s">
        <v>41</v>
      </c>
      <c r="M22" s="40"/>
      <c r="N22" s="7"/>
    </row>
    <row r="23" spans="1:14" ht="29.25" customHeight="1" x14ac:dyDescent="0.15">
      <c r="A23" s="1" t="s">
        <v>14</v>
      </c>
    </row>
    <row r="24" spans="1:14" ht="29.25" customHeight="1" x14ac:dyDescent="0.15">
      <c r="A24" s="1" t="s">
        <v>15</v>
      </c>
    </row>
  </sheetData>
  <mergeCells count="4">
    <mergeCell ref="A2:N2"/>
    <mergeCell ref="C4:D4"/>
    <mergeCell ref="A6:B6"/>
    <mergeCell ref="A1:B1"/>
  </mergeCells>
  <phoneticPr fontId="1"/>
  <dataValidations count="47">
    <dataValidation type="decimal" operator="lessThanOrEqual" allowBlank="1" showInputMessage="1" showErrorMessage="1" prompt="2.6㎏以下" sqref="F17:F19">
      <formula1>2.6</formula1>
    </dataValidation>
    <dataValidation type="whole" operator="greaterThanOrEqual" allowBlank="1" showInputMessage="1" showErrorMessage="1" prompt="IP55以上" sqref="L10:L11 L13:L14">
      <formula1>55</formula1>
    </dataValidation>
    <dataValidation type="whole" operator="greaterThanOrEqual" allowBlank="1" showInputMessage="1" showErrorMessage="1" prompt="IP65以上" sqref="L7:L9 L12">
      <formula1>65</formula1>
    </dataValidation>
    <dataValidation allowBlank="1" showInputMessage="1" showErrorMessage="1" prompt="製品型番を入力してください" sqref="C7:C22"/>
    <dataValidation type="list" allowBlank="1" showInputMessage="1" showErrorMessage="1" prompt="交換方式を選択してください" sqref="K16:K18">
      <formula1>"ランプ交換,器具交換"</formula1>
    </dataValidation>
    <dataValidation type="whole" operator="greaterThanOrEqual" allowBlank="1" showInputMessage="1" showErrorMessage="1" prompt="40,000㏐以上" sqref="D7">
      <formula1>40000</formula1>
    </dataValidation>
    <dataValidation type="whole" operator="lessThanOrEqual" allowBlank="1" showInputMessage="1" showErrorMessage="1" prompt="475ｗ以下" sqref="E7">
      <formula1>475</formula1>
    </dataValidation>
    <dataValidation type="decimal" operator="lessThanOrEqual" allowBlank="1" showInputMessage="1" showErrorMessage="1" prompt="16.0㎏以下" sqref="F7 F11 F13">
      <formula1>16</formula1>
    </dataValidation>
    <dataValidation type="whole" operator="greaterThanOrEqual" allowBlank="1" showInputMessage="1" showErrorMessage="1" prompt="5,000K以上" sqref="G7:G9 G12:G22">
      <formula1>5000</formula1>
    </dataValidation>
    <dataValidation type="whole" operator="greaterThanOrEqual" allowBlank="1" showInputMessage="1" showErrorMessage="1" prompt="Ra70以上" sqref="H21:H22 H7:H19">
      <formula1>70</formula1>
    </dataValidation>
    <dataValidation type="whole" operator="greaterThanOrEqual" allowBlank="1" showInputMessage="1" showErrorMessage="1" prompt="40,000時間以上" sqref="I7 I22 I10:I20">
      <formula1>40000</formula1>
    </dataValidation>
    <dataValidation type="whole" operator="greaterThanOrEqual" allowBlank="1" showInputMessage="1" showErrorMessage="1" prompt="15,900㏐以上" sqref="D8">
      <formula1>15900</formula1>
    </dataValidation>
    <dataValidation type="whole" operator="lessThanOrEqual" allowBlank="1" showInputMessage="1" showErrorMessage="1" prompt="180ｗ以下" sqref="E8">
      <formula1>180</formula1>
    </dataValidation>
    <dataValidation type="decimal" operator="lessThanOrEqual" allowBlank="1" showInputMessage="1" showErrorMessage="1" prompt="6.5㎏以下" sqref="F8">
      <formula1>6.5</formula1>
    </dataValidation>
    <dataValidation type="whole" operator="greaterThanOrEqual" allowBlank="1" showInputMessage="1" showErrorMessage="1" prompt="60,000時間以上" sqref="I8:I9 I21">
      <formula1>60000</formula1>
    </dataValidation>
    <dataValidation type="whole" operator="greaterThanOrEqual" allowBlank="1" showInputMessage="1" showErrorMessage="1" prompt="12,500㏐以上" sqref="D9">
      <formula1>12500</formula1>
    </dataValidation>
    <dataValidation type="whole" operator="lessThanOrEqual" allowBlank="1" showInputMessage="1" showErrorMessage="1" prompt="127ｗ以下" sqref="E9">
      <formula1>127</formula1>
    </dataValidation>
    <dataValidation type="decimal" operator="lessThanOrEqual" allowBlank="1" showInputMessage="1" showErrorMessage="1" prompt="6.0㎏以下" sqref="F9">
      <formula1>6</formula1>
    </dataValidation>
    <dataValidation type="whole" operator="greaterThanOrEqual" allowBlank="1" showInputMessage="1" showErrorMessage="1" prompt="70,000㏐以上" sqref="D10">
      <formula1>70000</formula1>
    </dataValidation>
    <dataValidation type="whole" operator="lessThanOrEqual" allowBlank="1" showInputMessage="1" showErrorMessage="1" prompt="796ｗ以下" sqref="E10 E14">
      <formula1>796</formula1>
    </dataValidation>
    <dataValidation type="decimal" operator="lessThanOrEqual" allowBlank="1" showInputMessage="1" showErrorMessage="1" prompt="22.0㎏以下" sqref="F10 F14">
      <formula1>22</formula1>
    </dataValidation>
    <dataValidation type="whole" allowBlank="1" showInputMessage="1" showErrorMessage="1" prompt="5,000～5,600K" sqref="G10:G11">
      <formula1>5000</formula1>
      <formula2>5600</formula2>
    </dataValidation>
    <dataValidation type="whole" operator="greaterThanOrEqual" allowBlank="1" showInputMessage="1" showErrorMessage="1" prompt="56,000㏐以上" sqref="D11">
      <formula1>56000</formula1>
    </dataValidation>
    <dataValidation type="whole" operator="lessThanOrEqual" allowBlank="1" showInputMessage="1" showErrorMessage="1" prompt="495ｗ以下" sqref="E11 E13">
      <formula1>495</formula1>
    </dataValidation>
    <dataValidation type="whole" operator="greaterThanOrEqual" allowBlank="1" showInputMessage="1" showErrorMessage="1" prompt="2,500㏐以上" sqref="D12">
      <formula1>2500</formula1>
    </dataValidation>
    <dataValidation type="decimal" operator="lessThanOrEqual" allowBlank="1" showInputMessage="1" showErrorMessage="1" prompt="49.5ｗ以下" sqref="E12">
      <formula1>49.5</formula1>
    </dataValidation>
    <dataValidation type="decimal" operator="lessThanOrEqual" allowBlank="1" showInputMessage="1" showErrorMessage="1" prompt="4.5㎏以下" sqref="F12">
      <formula1>4.5</formula1>
    </dataValidation>
    <dataValidation type="whole" operator="greaterThanOrEqual" allowBlank="1" showInputMessage="1" showErrorMessage="1" prompt="60,000㏐以上" sqref="D13">
      <formula1>60000</formula1>
    </dataValidation>
    <dataValidation type="whole" operator="greaterThanOrEqual" allowBlank="1" showInputMessage="1" showErrorMessage="1" prompt="96,000㏐以上" sqref="D14">
      <formula1>96000</formula1>
    </dataValidation>
    <dataValidation type="whole" operator="greaterThanOrEqual" allowBlank="1" showInputMessage="1" showErrorMessage="1" prompt="14,250㏐以上" sqref="D15">
      <formula1>14250</formula1>
    </dataValidation>
    <dataValidation type="decimal" operator="lessThanOrEqual" allowBlank="1" showInputMessage="1" showErrorMessage="1" prompt="84.7ｗ以下" sqref="E15 E17">
      <formula1>84.7</formula1>
    </dataValidation>
    <dataValidation type="decimal" operator="lessThanOrEqual" allowBlank="1" showInputMessage="1" showErrorMessage="1" prompt="2.0㎏以下" sqref="F15 F20">
      <formula1>2</formula1>
    </dataValidation>
    <dataValidation type="whole" operator="greaterThanOrEqual" allowBlank="1" showInputMessage="1" showErrorMessage="1" prompt="30,000㏐以上" sqref="D16">
      <formula1>30000</formula1>
    </dataValidation>
    <dataValidation type="whole" operator="lessThanOrEqual" allowBlank="1" showInputMessage="1" showErrorMessage="1" prompt="171ｗ以下" sqref="E16">
      <formula1>171</formula1>
    </dataValidation>
    <dataValidation type="decimal" operator="lessThanOrEqual" allowBlank="1" showInputMessage="1" showErrorMessage="1" prompt="4.8㎏以下" sqref="F16">
      <formula1>4.8</formula1>
    </dataValidation>
    <dataValidation type="whole" operator="greaterThanOrEqual" allowBlank="1" showInputMessage="1" showErrorMessage="1" prompt="15,000㏐以上" sqref="D17">
      <formula1>15000</formula1>
    </dataValidation>
    <dataValidation type="whole" operator="greaterThanOrEqual" allowBlank="1" showInputMessage="1" showErrorMessage="1" prompt="10,000㏐以上" sqref="D18">
      <formula1>10000</formula1>
    </dataValidation>
    <dataValidation type="decimal" operator="lessThanOrEqual" allowBlank="1" showInputMessage="1" showErrorMessage="1" prompt="62.2ｗ以下" sqref="E18:E19">
      <formula1>62.2</formula1>
    </dataValidation>
    <dataValidation type="whole" operator="greaterThanOrEqual" allowBlank="1" showInputMessage="1" showErrorMessage="1" prompt="9,500㏐以上" sqref="D19">
      <formula1>9500</formula1>
    </dataValidation>
    <dataValidation type="whole" operator="greaterThanOrEqual" allowBlank="1" showInputMessage="1" showErrorMessage="1" prompt="2,280㏐以上" sqref="D20">
      <formula1>2280</formula1>
    </dataValidation>
    <dataValidation type="decimal" operator="lessThanOrEqual" allowBlank="1" showInputMessage="1" showErrorMessage="1" prompt="28.7ｗ以下" sqref="E20">
      <formula1>28.7</formula1>
    </dataValidation>
    <dataValidation type="whole" operator="greaterThanOrEqual" allowBlank="1" showInputMessage="1" showErrorMessage="1" prompt="Ra80以上" sqref="H20">
      <formula1>80</formula1>
    </dataValidation>
    <dataValidation type="whole" operator="greaterThanOrEqual" allowBlank="1" showInputMessage="1" showErrorMessage="1" prompt="7,000㏐以上" sqref="D21">
      <formula1>7000</formula1>
    </dataValidation>
    <dataValidation type="decimal" operator="lessThanOrEqual" allowBlank="1" showInputMessage="1" showErrorMessage="1" prompt="68.6ｗ以下" sqref="E21">
      <formula1>68.6</formula1>
    </dataValidation>
    <dataValidation type="decimal" operator="lessThanOrEqual" allowBlank="1" showInputMessage="1" showErrorMessage="1" prompt="5.5㎏以下" sqref="F21">
      <formula1>5.5</formula1>
    </dataValidation>
    <dataValidation type="whole" operator="greaterThanOrEqual" allowBlank="1" showInputMessage="1" showErrorMessage="1" prompt="8,000㏐以上" sqref="D22">
      <formula1>8000</formula1>
    </dataValidation>
    <dataValidation type="decimal" operator="lessThanOrEqual" allowBlank="1" showInputMessage="1" showErrorMessage="1" prompt="53.0ｗ以下" sqref="E22">
      <formula1>53</formula1>
    </dataValidation>
  </dataValidations>
  <pageMargins left="0.39370078740157483" right="0.23" top="0.59" bottom="0.32" header="0.31496062992125984" footer="0.2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入力用</vt:lpstr>
      <vt:lpstr>記入例</vt:lpstr>
      <vt:lpstr>記入例!Print_Area</vt:lpstr>
      <vt:lpstr>入力用!Print_Area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遠藤 梢 [Kozue Endo]</cp:lastModifiedBy>
  <cp:lastPrinted>2023-09-20T00:07:37Z</cp:lastPrinted>
  <dcterms:created xsi:type="dcterms:W3CDTF">2023-08-02T11:08:37Z</dcterms:created>
  <dcterms:modified xsi:type="dcterms:W3CDTF">2023-09-20T00:07:42Z</dcterms:modified>
</cp:coreProperties>
</file>