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産業部\農林課\23　林業庶務（B）\03_ホームページ関係\石巻市産木材利用住宅促進事業\更新（様式追加）\"/>
    </mc:Choice>
  </mc:AlternateContent>
  <bookViews>
    <workbookView xWindow="0" yWindow="0" windowWidth="28800" windowHeight="12420"/>
  </bookViews>
  <sheets>
    <sheet name="様式第２号（実績）" sheetId="6" r:id="rId1"/>
  </sheets>
  <definedNames>
    <definedName name="_xlnm.Print_Area" localSheetId="0">'様式第２号（実績）'!$A$2:$P$76</definedName>
    <definedName name="_xlnm.Print_Titles" localSheetId="0">'様式第２号（実績）'!$1:$6</definedName>
  </definedNames>
  <calcPr calcId="162913"/>
</workbook>
</file>

<file path=xl/calcChain.xml><?xml version="1.0" encoding="utf-8"?>
<calcChain xmlns="http://schemas.openxmlformats.org/spreadsheetml/2006/main">
  <c r="O65" i="6" l="1"/>
  <c r="N65" i="6"/>
  <c r="N66" i="6" s="1"/>
  <c r="N68" i="6" s="1"/>
  <c r="M65" i="6"/>
  <c r="M68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65" i="6" s="1"/>
  <c r="L68" i="6" s="1"/>
  <c r="L11" i="6"/>
  <c r="L10" i="6"/>
  <c r="L9" i="6"/>
  <c r="L8" i="6"/>
  <c r="L7" i="6"/>
  <c r="N69" i="6" l="1"/>
  <c r="N70" i="6"/>
</calcChain>
</file>

<file path=xl/sharedStrings.xml><?xml version="1.0" encoding="utf-8"?>
<sst xmlns="http://schemas.openxmlformats.org/spreadsheetml/2006/main" count="118" uniqueCount="56">
  <si>
    <t>根　太</t>
    <rPh sb="0" eb="1">
      <t>ネ</t>
    </rPh>
    <rPh sb="2" eb="3">
      <t>フトシ</t>
    </rPh>
    <phoneticPr fontId="1"/>
  </si>
  <si>
    <t>土　台</t>
    <rPh sb="0" eb="1">
      <t>ツチ</t>
    </rPh>
    <rPh sb="2" eb="3">
      <t>ダイ</t>
    </rPh>
    <phoneticPr fontId="1"/>
  </si>
  <si>
    <t>名　　称</t>
    <rPh sb="0" eb="1">
      <t>ナ</t>
    </rPh>
    <rPh sb="3" eb="4">
      <t>ショウ</t>
    </rPh>
    <phoneticPr fontId="1"/>
  </si>
  <si>
    <t>梁・桁</t>
    <rPh sb="0" eb="1">
      <t>ハリ</t>
    </rPh>
    <rPh sb="2" eb="3">
      <t>ケタ</t>
    </rPh>
    <phoneticPr fontId="1"/>
  </si>
  <si>
    <t>火打土台</t>
    <rPh sb="0" eb="2">
      <t>ヒウチ</t>
    </rPh>
    <rPh sb="2" eb="4">
      <t>ドダイ</t>
    </rPh>
    <phoneticPr fontId="1"/>
  </si>
  <si>
    <t>根太掛</t>
    <rPh sb="0" eb="2">
      <t>ネダ</t>
    </rPh>
    <rPh sb="2" eb="3">
      <t>カ</t>
    </rPh>
    <phoneticPr fontId="1"/>
  </si>
  <si>
    <t>柱</t>
    <rPh sb="0" eb="1">
      <t>ハシラ</t>
    </rPh>
    <phoneticPr fontId="1"/>
  </si>
  <si>
    <t>通し柱</t>
    <rPh sb="0" eb="1">
      <t>トオ</t>
    </rPh>
    <rPh sb="2" eb="3">
      <t>バシラ</t>
    </rPh>
    <phoneticPr fontId="1"/>
  </si>
  <si>
    <t>管　柱</t>
    <rPh sb="0" eb="1">
      <t>カン</t>
    </rPh>
    <rPh sb="2" eb="3">
      <t>チュウ</t>
    </rPh>
    <phoneticPr fontId="1"/>
  </si>
  <si>
    <t>棟　木</t>
    <rPh sb="0" eb="1">
      <t>ムネ</t>
    </rPh>
    <rPh sb="2" eb="3">
      <t>キ</t>
    </rPh>
    <phoneticPr fontId="1"/>
  </si>
  <si>
    <t>隅　木</t>
    <rPh sb="0" eb="1">
      <t>スミ</t>
    </rPh>
    <rPh sb="2" eb="3">
      <t>キ</t>
    </rPh>
    <phoneticPr fontId="1"/>
  </si>
  <si>
    <t>間　　　柱</t>
    <rPh sb="0" eb="1">
      <t>マ</t>
    </rPh>
    <rPh sb="4" eb="5">
      <t>バシラ</t>
    </rPh>
    <phoneticPr fontId="1"/>
  </si>
  <si>
    <t>樹種</t>
    <rPh sb="0" eb="1">
      <t>ジュ</t>
    </rPh>
    <rPh sb="1" eb="2">
      <t>シュ</t>
    </rPh>
    <phoneticPr fontId="1"/>
  </si>
  <si>
    <t>母　　　屋</t>
    <rPh sb="0" eb="1">
      <t>ハハ</t>
    </rPh>
    <rPh sb="4" eb="5">
      <t>ヤ</t>
    </rPh>
    <phoneticPr fontId="1"/>
  </si>
  <si>
    <t>小　屋　束</t>
    <rPh sb="0" eb="1">
      <t>ショウ</t>
    </rPh>
    <rPh sb="2" eb="3">
      <t>ヤ</t>
    </rPh>
    <rPh sb="4" eb="5">
      <t>タバ</t>
    </rPh>
    <phoneticPr fontId="1"/>
  </si>
  <si>
    <t>小　屋　梁</t>
    <rPh sb="0" eb="1">
      <t>ショウ</t>
    </rPh>
    <rPh sb="2" eb="3">
      <t>ヤ</t>
    </rPh>
    <rPh sb="4" eb="5">
      <t>ハリ</t>
    </rPh>
    <phoneticPr fontId="1"/>
  </si>
  <si>
    <t>垂　　　木</t>
    <rPh sb="0" eb="1">
      <t>タレ</t>
    </rPh>
    <rPh sb="4" eb="5">
      <t>キ</t>
    </rPh>
    <phoneticPr fontId="1"/>
  </si>
  <si>
    <t>大　　　引</t>
    <rPh sb="0" eb="1">
      <t>オオ</t>
    </rPh>
    <rPh sb="4" eb="5">
      <t>ビ</t>
    </rPh>
    <phoneticPr fontId="1"/>
  </si>
  <si>
    <t>×</t>
    <phoneticPr fontId="1"/>
  </si>
  <si>
    <t>×</t>
  </si>
  <si>
    <t>筋　交　い</t>
    <rPh sb="0" eb="1">
      <t>スジ</t>
    </rPh>
    <rPh sb="2" eb="3">
      <t>コウ</t>
    </rPh>
    <phoneticPr fontId="1"/>
  </si>
  <si>
    <t>土
台</t>
    <rPh sb="0" eb="1">
      <t>ツチ</t>
    </rPh>
    <rPh sb="2" eb="3">
      <t>ダイ</t>
    </rPh>
    <phoneticPr fontId="1"/>
  </si>
  <si>
    <t>軸
組</t>
    <rPh sb="0" eb="1">
      <t>ジク</t>
    </rPh>
    <rPh sb="2" eb="3">
      <t>クミ</t>
    </rPh>
    <phoneticPr fontId="1"/>
  </si>
  <si>
    <t>小
屋
組</t>
    <rPh sb="0" eb="1">
      <t>ショウ</t>
    </rPh>
    <rPh sb="2" eb="3">
      <t>ヤ</t>
    </rPh>
    <rPh sb="4" eb="5">
      <t>クミ</t>
    </rPh>
    <phoneticPr fontId="1"/>
  </si>
  <si>
    <t>床
組</t>
    <rPh sb="0" eb="1">
      <t>ユカ</t>
    </rPh>
    <rPh sb="2" eb="3">
      <t>クミ</t>
    </rPh>
    <phoneticPr fontId="1"/>
  </si>
  <si>
    <t>区分</t>
    <rPh sb="0" eb="2">
      <t>クブン</t>
    </rPh>
    <phoneticPr fontId="1"/>
  </si>
  <si>
    <t>根太不用構造用合板</t>
    <rPh sb="0" eb="2">
      <t>ネタ</t>
    </rPh>
    <rPh sb="2" eb="4">
      <t>フヨウ</t>
    </rPh>
    <rPh sb="4" eb="6">
      <t>コウゾウ</t>
    </rPh>
    <rPh sb="6" eb="7">
      <t>ヨウ</t>
    </rPh>
    <rPh sb="7" eb="9">
      <t>ゴウバン</t>
    </rPh>
    <phoneticPr fontId="1"/>
  </si>
  <si>
    <t>筋交不用構造用合板</t>
    <rPh sb="0" eb="2">
      <t>スジカ</t>
    </rPh>
    <rPh sb="2" eb="4">
      <t>フヨウ</t>
    </rPh>
    <rPh sb="4" eb="6">
      <t>コウゾウ</t>
    </rPh>
    <rPh sb="6" eb="7">
      <t>ヨウ</t>
    </rPh>
    <rPh sb="7" eb="9">
      <t>ゴウバン</t>
    </rPh>
    <phoneticPr fontId="1"/>
  </si>
  <si>
    <t>野　地　板
（構造用合板）</t>
    <rPh sb="0" eb="1">
      <t>ノ</t>
    </rPh>
    <rPh sb="2" eb="3">
      <t>チ</t>
    </rPh>
    <rPh sb="4" eb="5">
      <t>イタ</t>
    </rPh>
    <rPh sb="7" eb="9">
      <t>コウゾウ</t>
    </rPh>
    <rPh sb="9" eb="10">
      <t>ヨウ</t>
    </rPh>
    <rPh sb="10" eb="12">
      <t>ゴウバン</t>
    </rPh>
    <phoneticPr fontId="1"/>
  </si>
  <si>
    <t>梁材</t>
    <rPh sb="0" eb="1">
      <t>ハリ</t>
    </rPh>
    <rPh sb="1" eb="2">
      <t>ザイ</t>
    </rPh>
    <phoneticPr fontId="1"/>
  </si>
  <si>
    <t>この色のセルを入力してください。</t>
    <rPh sb="2" eb="3">
      <t>イロ</t>
    </rPh>
    <rPh sb="7" eb="9">
      <t>ニュウリョク</t>
    </rPh>
    <phoneticPr fontId="1"/>
  </si>
  <si>
    <t>(Ａ)</t>
    <phoneticPr fontId="1"/>
  </si>
  <si>
    <t>(Ｂ)</t>
    <phoneticPr fontId="1"/>
  </si>
  <si>
    <t>(Ｃ)</t>
    <phoneticPr fontId="1"/>
  </si>
  <si>
    <t>長　さ
（㎜）</t>
    <rPh sb="0" eb="1">
      <t>ナガ</t>
    </rPh>
    <phoneticPr fontId="1"/>
  </si>
  <si>
    <t>断面寸法(幅×厚み)
（㎜）</t>
    <rPh sb="0" eb="2">
      <t>ダンメン</t>
    </rPh>
    <rPh sb="2" eb="4">
      <t>スンポウ</t>
    </rPh>
    <rPh sb="5" eb="6">
      <t>ハバ</t>
    </rPh>
    <rPh sb="7" eb="8">
      <t>アツ</t>
    </rPh>
    <phoneticPr fontId="1"/>
  </si>
  <si>
    <t>申請者名：</t>
    <rPh sb="0" eb="3">
      <t>シンセイシャ</t>
    </rPh>
    <rPh sb="3" eb="4">
      <t>メイ</t>
    </rPh>
    <phoneticPr fontId="1"/>
  </si>
  <si>
    <t>(B/A)</t>
    <phoneticPr fontId="1"/>
  </si>
  <si>
    <t>(C/A)</t>
    <phoneticPr fontId="1"/>
  </si>
  <si>
    <t>(ア)のうち、
石巻市産
優良みやぎ材の
使用材積
(ｍ３)</t>
    <phoneticPr fontId="1"/>
  </si>
  <si>
    <r>
      <t>　※１　</t>
    </r>
    <r>
      <rPr>
        <sz val="11"/>
        <rFont val="ＭＳ Ｐゴシック"/>
        <family val="3"/>
        <charset val="128"/>
      </rPr>
      <t>各使用総材積は、小数点第３位を四捨五入してください。</t>
    </r>
    <rPh sb="4" eb="5">
      <t>カク</t>
    </rPh>
    <rPh sb="5" eb="7">
      <t>シヨウ</t>
    </rPh>
    <rPh sb="7" eb="8">
      <t>ソウ</t>
    </rPh>
    <rPh sb="8" eb="9">
      <t>ザイ</t>
    </rPh>
    <rPh sb="9" eb="10">
      <t>セキ</t>
    </rPh>
    <rPh sb="12" eb="15">
      <t>ショウスウテン</t>
    </rPh>
    <rPh sb="15" eb="16">
      <t>ダイ</t>
    </rPh>
    <rPh sb="17" eb="18">
      <t>イ</t>
    </rPh>
    <rPh sb="19" eb="23">
      <t>シシャゴニュウ</t>
    </rPh>
    <rPh sb="27" eb="28">
      <t>ニュウシタ</t>
    </rPh>
    <phoneticPr fontId="1"/>
  </si>
  <si>
    <t>　※３　各使用割合欄は、小数点第３位を四捨五入してください。</t>
    <rPh sb="4" eb="5">
      <t>カク</t>
    </rPh>
    <rPh sb="5" eb="7">
      <t>シヨウ</t>
    </rPh>
    <rPh sb="7" eb="9">
      <t>ワリアイ</t>
    </rPh>
    <rPh sb="9" eb="10">
      <t>ラン</t>
    </rPh>
    <rPh sb="12" eb="15">
      <t>ショウスウテン</t>
    </rPh>
    <rPh sb="15" eb="16">
      <t>ダイ</t>
    </rPh>
    <rPh sb="17" eb="18">
      <t>イ</t>
    </rPh>
    <rPh sb="19" eb="23">
      <t>シシャゴニュウ</t>
    </rPh>
    <phoneticPr fontId="1"/>
  </si>
  <si>
    <t>　※４　上記以外の構造材は、その他の欄に名称を付して、各数量を記載してください。</t>
    <rPh sb="4" eb="6">
      <t>ジョウキ</t>
    </rPh>
    <rPh sb="6" eb="8">
      <t>イガイ</t>
    </rPh>
    <rPh sb="9" eb="12">
      <t>コウゾウザイ</t>
    </rPh>
    <rPh sb="16" eb="17">
      <t>タ</t>
    </rPh>
    <rPh sb="18" eb="19">
      <t>ラン</t>
    </rPh>
    <rPh sb="20" eb="22">
      <t>メイショウ</t>
    </rPh>
    <rPh sb="23" eb="24">
      <t>フ</t>
    </rPh>
    <rPh sb="27" eb="28">
      <t>カク</t>
    </rPh>
    <rPh sb="28" eb="30">
      <t>スウリョウ</t>
    </rPh>
    <rPh sb="31" eb="33">
      <t>キサイ</t>
    </rPh>
    <phoneticPr fontId="1"/>
  </si>
  <si>
    <r>
      <t>(ア)のうち、
石巻市産
木材の
使用材積
(ｍ３</t>
    </r>
    <r>
      <rPr>
        <sz val="11"/>
        <rFont val="ＭＳ Ｐゴシック"/>
        <family val="3"/>
        <charset val="128"/>
      </rPr>
      <t>)</t>
    </r>
    <phoneticPr fontId="1"/>
  </si>
  <si>
    <r>
      <t>主要構造部材の総使用材積
(ｍ３</t>
    </r>
    <r>
      <rPr>
        <sz val="11"/>
        <rFont val="ＭＳ Ｐゴシック"/>
        <family val="3"/>
        <charset val="128"/>
      </rPr>
      <t>)
（ア）</t>
    </r>
    <rPh sb="0" eb="2">
      <t>シュヨウ</t>
    </rPh>
    <rPh sb="2" eb="4">
      <t>コウゾウ</t>
    </rPh>
    <rPh sb="4" eb="5">
      <t>ブ</t>
    </rPh>
    <rPh sb="5" eb="6">
      <t>ザイ</t>
    </rPh>
    <rPh sb="7" eb="8">
      <t>ソウ</t>
    </rPh>
    <rPh sb="8" eb="10">
      <t>シヨウ</t>
    </rPh>
    <rPh sb="10" eb="12">
      <t>ザイセキ</t>
    </rPh>
    <phoneticPr fontId="1"/>
  </si>
  <si>
    <r>
      <t xml:space="preserve">数量
</t>
    </r>
    <r>
      <rPr>
        <sz val="11"/>
        <rFont val="ＭＳ Ｐゴシック"/>
        <family val="3"/>
        <charset val="128"/>
      </rPr>
      <t>(本・枚)</t>
    </r>
    <rPh sb="0" eb="1">
      <t>カズ</t>
    </rPh>
    <rPh sb="1" eb="2">
      <t>リョウ</t>
    </rPh>
    <rPh sb="4" eb="5">
      <t>ホン</t>
    </rPh>
    <rPh sb="6" eb="7">
      <t>マイ</t>
    </rPh>
    <phoneticPr fontId="1"/>
  </si>
  <si>
    <r>
      <t>(ア)のうち、
石巻市産
ＪＡＳ製品の
使用材積
(ｍ３</t>
    </r>
    <r>
      <rPr>
        <sz val="11"/>
        <rFont val="ＭＳ Ｐゴシック"/>
        <family val="3"/>
        <charset val="128"/>
      </rPr>
      <t>)</t>
    </r>
    <phoneticPr fontId="1"/>
  </si>
  <si>
    <t>　※２　（Ａ）、（Ｂ）、（Ｃ）は各使用材積の合計について、小数点第２位を切り上げてください。</t>
    <rPh sb="16" eb="17">
      <t>カク</t>
    </rPh>
    <rPh sb="17" eb="19">
      <t>シヨウ</t>
    </rPh>
    <rPh sb="19" eb="20">
      <t>ザイ</t>
    </rPh>
    <rPh sb="20" eb="21">
      <t>セキ</t>
    </rPh>
    <rPh sb="22" eb="24">
      <t>ゴウケイ</t>
    </rPh>
    <rPh sb="29" eb="32">
      <t>ショウスウテン</t>
    </rPh>
    <phoneticPr fontId="1"/>
  </si>
  <si>
    <t>（※１）</t>
    <phoneticPr fontId="1"/>
  </si>
  <si>
    <t>その他
（※４）</t>
    <phoneticPr fontId="1"/>
  </si>
  <si>
    <t>各使用材積の合計（※１）</t>
    <rPh sb="0" eb="1">
      <t>カク</t>
    </rPh>
    <rPh sb="1" eb="3">
      <t>シヨウ</t>
    </rPh>
    <rPh sb="3" eb="4">
      <t>ザイ</t>
    </rPh>
    <rPh sb="4" eb="5">
      <t>セキ</t>
    </rPh>
    <rPh sb="6" eb="7">
      <t>ゴウ</t>
    </rPh>
    <rPh sb="7" eb="8">
      <t>ケイ</t>
    </rPh>
    <phoneticPr fontId="1"/>
  </si>
  <si>
    <t>各使用材積の合計（改め）（※２）</t>
    <rPh sb="0" eb="1">
      <t>カク</t>
    </rPh>
    <rPh sb="1" eb="3">
      <t>シヨウ</t>
    </rPh>
    <rPh sb="3" eb="4">
      <t>ザイ</t>
    </rPh>
    <rPh sb="4" eb="5">
      <t>セキ</t>
    </rPh>
    <rPh sb="6" eb="8">
      <t>ゴウケイ</t>
    </rPh>
    <rPh sb="9" eb="10">
      <t>アラタ</t>
    </rPh>
    <phoneticPr fontId="1"/>
  </si>
  <si>
    <t>主要構造部材に対する石巻市産木材使用割合（※３）</t>
    <rPh sb="4" eb="5">
      <t>ブ</t>
    </rPh>
    <rPh sb="10" eb="13">
      <t>イシノマキシ</t>
    </rPh>
    <rPh sb="13" eb="14">
      <t>サン</t>
    </rPh>
    <rPh sb="14" eb="16">
      <t>モクザイ</t>
    </rPh>
    <rPh sb="16" eb="17">
      <t>ツカ</t>
    </rPh>
    <rPh sb="17" eb="18">
      <t>ヨウ</t>
    </rPh>
    <rPh sb="18" eb="19">
      <t>ワリ</t>
    </rPh>
    <rPh sb="19" eb="20">
      <t>ゴウ</t>
    </rPh>
    <phoneticPr fontId="1"/>
  </si>
  <si>
    <t>主要構造部材に対する石巻市産ＪＡＳ製品及び石巻市産優良みやぎ材使用割合（※３）</t>
    <rPh sb="4" eb="5">
      <t>ブ</t>
    </rPh>
    <rPh sb="10" eb="13">
      <t>イシノマキシ</t>
    </rPh>
    <rPh sb="13" eb="14">
      <t>サン</t>
    </rPh>
    <rPh sb="17" eb="19">
      <t>セイヒン</t>
    </rPh>
    <rPh sb="19" eb="20">
      <t>オヨ</t>
    </rPh>
    <rPh sb="21" eb="23">
      <t>イシノマキ</t>
    </rPh>
    <rPh sb="23" eb="25">
      <t>シサン</t>
    </rPh>
    <rPh sb="25" eb="27">
      <t>ユウリョウ</t>
    </rPh>
    <rPh sb="30" eb="31">
      <t>ザイ</t>
    </rPh>
    <rPh sb="31" eb="32">
      <t>ツカ</t>
    </rPh>
    <rPh sb="32" eb="33">
      <t>ヨウ</t>
    </rPh>
    <rPh sb="33" eb="34">
      <t>ワリ</t>
    </rPh>
    <rPh sb="34" eb="35">
      <t>ゴウ</t>
    </rPh>
    <phoneticPr fontId="1"/>
  </si>
  <si>
    <t>木びろい表（実績）</t>
    <rPh sb="0" eb="1">
      <t>キ</t>
    </rPh>
    <rPh sb="4" eb="5">
      <t>ヒョウ</t>
    </rPh>
    <rPh sb="6" eb="8">
      <t>ジッセキ</t>
    </rPh>
    <phoneticPr fontId="1"/>
  </si>
  <si>
    <r>
      <t>様式第８号（</t>
    </r>
    <r>
      <rPr>
        <sz val="11"/>
        <color indexed="30"/>
        <rFont val="ＭＳ 明朝"/>
        <family val="1"/>
        <charset val="128"/>
      </rPr>
      <t>第１１条</t>
    </r>
    <r>
      <rPr>
        <sz val="11"/>
        <rFont val="ＭＳ 明朝"/>
        <family val="1"/>
        <charset val="128"/>
      </rPr>
      <t>関係）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</si>
</sst>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000_);[Red]\(#,##0.0000\)"/>
    <numFmt numFmtId="177" formatCode="#,##0.000_);[Red]\(#,##0.000\)"/>
    <numFmt numFmtId="178" formatCode="0.000_);[Red]\(0.000\)"/>
    <numFmt numFmtId="179" formatCode="#,##0.00_);[Red]\(#,##0.00\)"/>
    <numFmt numFmtId="180" formatCode="#,##0.0_);[Red]\(#,##0.0\)"/>
    <numFmt numFmtId="181" formatCode="#,##0_);[Red]\(#,##0\)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明朝"/>
      <family val="1"/>
      <charset val="128"/>
    </font>
    <font>
      <sz val="18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30"/>
      <name val="ＭＳ 明朝"/>
      <family val="1"/>
      <charset val="128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7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14" fontId="5" fillId="0" borderId="0" xfId="0" applyNumberFormat="1" applyFont="1" applyFill="1" applyBorder="1" applyAlignment="1">
      <alignment horizontal="center" vertical="center" shrinkToFit="1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 shrinkToFit="1"/>
    </xf>
    <xf numFmtId="176" fontId="3" fillId="0" borderId="0" xfId="0" applyNumberFormat="1" applyFont="1" applyFill="1" applyBorder="1" applyAlignment="1">
      <alignment vertical="center" shrinkToFit="1"/>
    </xf>
    <xf numFmtId="176" fontId="2" fillId="0" borderId="0" xfId="0" applyNumberFormat="1" applyFont="1" applyFill="1" applyBorder="1" applyAlignment="1">
      <alignment horizontal="right" vertical="center"/>
    </xf>
    <xf numFmtId="179" fontId="3" fillId="0" borderId="0" xfId="0" applyNumberFormat="1" applyFont="1" applyFill="1" applyBorder="1" applyAlignment="1">
      <alignment horizontal="right" vertical="center" shrinkToFit="1"/>
    </xf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179" fontId="3" fillId="0" borderId="2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179" fontId="3" fillId="0" borderId="3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179" fontId="3" fillId="0" borderId="4" xfId="0" applyNumberFormat="1" applyFont="1" applyFill="1" applyBorder="1" applyAlignment="1">
      <alignment vertical="center"/>
    </xf>
    <xf numFmtId="179" fontId="3" fillId="0" borderId="5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179" fontId="3" fillId="0" borderId="7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179" fontId="3" fillId="0" borderId="8" xfId="0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179" fontId="3" fillId="0" borderId="9" xfId="0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79" fontId="3" fillId="0" borderId="6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shrinkToFit="1"/>
    </xf>
    <xf numFmtId="177" fontId="6" fillId="0" borderId="11" xfId="0" applyNumberFormat="1" applyFont="1" applyFill="1" applyBorder="1" applyAlignment="1">
      <alignment horizontal="center" shrinkToFit="1"/>
    </xf>
    <xf numFmtId="0" fontId="2" fillId="2" borderId="0" xfId="0" applyFont="1" applyFill="1">
      <alignment vertical="center"/>
    </xf>
    <xf numFmtId="0" fontId="2" fillId="2" borderId="1" xfId="0" applyFont="1" applyFill="1" applyBorder="1">
      <alignment vertical="center"/>
    </xf>
    <xf numFmtId="181" fontId="2" fillId="2" borderId="1" xfId="0" applyNumberFormat="1" applyFont="1" applyFill="1" applyBorder="1">
      <alignment vertical="center"/>
    </xf>
    <xf numFmtId="181" fontId="2" fillId="2" borderId="1" xfId="0" applyNumberFormat="1" applyFont="1" applyFill="1" applyBorder="1" applyAlignment="1">
      <alignment horizontal="right" vertical="center"/>
    </xf>
    <xf numFmtId="0" fontId="2" fillId="2" borderId="6" xfId="0" applyFont="1" applyFill="1" applyBorder="1">
      <alignment vertical="center"/>
    </xf>
    <xf numFmtId="181" fontId="2" fillId="2" borderId="6" xfId="0" applyNumberFormat="1" applyFont="1" applyFill="1" applyBorder="1">
      <alignment vertical="center"/>
    </xf>
    <xf numFmtId="181" fontId="2" fillId="2" borderId="2" xfId="0" applyNumberFormat="1" applyFont="1" applyFill="1" applyBorder="1" applyAlignment="1">
      <alignment horizontal="right" vertical="center"/>
    </xf>
    <xf numFmtId="0" fontId="2" fillId="2" borderId="3" xfId="0" applyFont="1" applyFill="1" applyBorder="1">
      <alignment vertical="center"/>
    </xf>
    <xf numFmtId="181" fontId="2" fillId="2" borderId="3" xfId="0" applyNumberFormat="1" applyFont="1" applyFill="1" applyBorder="1">
      <alignment vertical="center"/>
    </xf>
    <xf numFmtId="181" fontId="2" fillId="2" borderId="3" xfId="0" applyNumberFormat="1" applyFont="1" applyFill="1" applyBorder="1" applyAlignment="1">
      <alignment horizontal="right" vertical="center"/>
    </xf>
    <xf numFmtId="0" fontId="2" fillId="2" borderId="4" xfId="0" applyFont="1" applyFill="1" applyBorder="1">
      <alignment vertical="center"/>
    </xf>
    <xf numFmtId="181" fontId="2" fillId="2" borderId="4" xfId="0" applyNumberFormat="1" applyFont="1" applyFill="1" applyBorder="1">
      <alignment vertical="center"/>
    </xf>
    <xf numFmtId="181" fontId="2" fillId="2" borderId="4" xfId="0" applyNumberFormat="1" applyFont="1" applyFill="1" applyBorder="1" applyAlignment="1">
      <alignment horizontal="right" vertical="center"/>
    </xf>
    <xf numFmtId="0" fontId="2" fillId="2" borderId="5" xfId="0" applyFont="1" applyFill="1" applyBorder="1">
      <alignment vertical="center"/>
    </xf>
    <xf numFmtId="181" fontId="2" fillId="2" borderId="5" xfId="0" applyNumberFormat="1" applyFont="1" applyFill="1" applyBorder="1">
      <alignment vertical="center"/>
    </xf>
    <xf numFmtId="181" fontId="2" fillId="2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>
      <alignment vertical="center"/>
    </xf>
    <xf numFmtId="181" fontId="2" fillId="2" borderId="7" xfId="0" applyNumberFormat="1" applyFont="1" applyFill="1" applyBorder="1">
      <alignment vertical="center"/>
    </xf>
    <xf numFmtId="181" fontId="2" fillId="2" borderId="7" xfId="0" applyNumberFormat="1" applyFont="1" applyFill="1" applyBorder="1" applyAlignment="1">
      <alignment horizontal="right" vertical="center"/>
    </xf>
    <xf numFmtId="0" fontId="2" fillId="2" borderId="8" xfId="0" applyFont="1" applyFill="1" applyBorder="1">
      <alignment vertical="center"/>
    </xf>
    <xf numFmtId="181" fontId="2" fillId="2" borderId="8" xfId="0" applyNumberFormat="1" applyFont="1" applyFill="1" applyBorder="1">
      <alignment vertical="center"/>
    </xf>
    <xf numFmtId="181" fontId="2" fillId="2" borderId="8" xfId="0" applyNumberFormat="1" applyFont="1" applyFill="1" applyBorder="1" applyAlignment="1">
      <alignment horizontal="right" vertical="center"/>
    </xf>
    <xf numFmtId="0" fontId="2" fillId="2" borderId="9" xfId="0" applyFont="1" applyFill="1" applyBorder="1">
      <alignment vertical="center"/>
    </xf>
    <xf numFmtId="181" fontId="2" fillId="2" borderId="9" xfId="0" applyNumberFormat="1" applyFont="1" applyFill="1" applyBorder="1">
      <alignment vertical="center"/>
    </xf>
    <xf numFmtId="181" fontId="2" fillId="2" borderId="9" xfId="0" applyNumberFormat="1" applyFont="1" applyFill="1" applyBorder="1" applyAlignment="1">
      <alignment horizontal="right" vertical="center"/>
    </xf>
    <xf numFmtId="0" fontId="2" fillId="2" borderId="12" xfId="0" applyFont="1" applyFill="1" applyBorder="1">
      <alignment vertical="center"/>
    </xf>
    <xf numFmtId="181" fontId="2" fillId="2" borderId="12" xfId="0" applyNumberFormat="1" applyFont="1" applyFill="1" applyBorder="1">
      <alignment vertical="center"/>
    </xf>
    <xf numFmtId="0" fontId="2" fillId="2" borderId="10" xfId="0" applyFont="1" applyFill="1" applyBorder="1">
      <alignment vertical="center"/>
    </xf>
    <xf numFmtId="181" fontId="2" fillId="2" borderId="10" xfId="0" applyNumberFormat="1" applyFont="1" applyFill="1" applyBorder="1">
      <alignment vertical="center"/>
    </xf>
    <xf numFmtId="181" fontId="2" fillId="2" borderId="10" xfId="0" applyNumberFormat="1" applyFont="1" applyFill="1" applyBorder="1" applyAlignment="1">
      <alignment horizontal="right" vertical="center"/>
    </xf>
    <xf numFmtId="0" fontId="2" fillId="2" borderId="2" xfId="0" applyFont="1" applyFill="1" applyBorder="1">
      <alignment vertical="center"/>
    </xf>
    <xf numFmtId="181" fontId="2" fillId="2" borderId="2" xfId="0" applyNumberFormat="1" applyFont="1" applyFill="1" applyBorder="1">
      <alignment vertical="center"/>
    </xf>
    <xf numFmtId="181" fontId="2" fillId="2" borderId="5" xfId="0" applyNumberFormat="1" applyFont="1" applyFill="1" applyBorder="1" applyAlignment="1">
      <alignment horizontal="right" vertical="center"/>
    </xf>
    <xf numFmtId="181" fontId="2" fillId="2" borderId="1" xfId="0" applyNumberFormat="1" applyFont="1" applyFill="1" applyBorder="1" applyAlignment="1">
      <alignment horizontal="left" vertical="center"/>
    </xf>
    <xf numFmtId="181" fontId="2" fillId="2" borderId="2" xfId="0" applyNumberFormat="1" applyFont="1" applyFill="1" applyBorder="1" applyAlignment="1">
      <alignment horizontal="left" vertical="center"/>
    </xf>
    <xf numFmtId="181" fontId="2" fillId="2" borderId="3" xfId="0" applyNumberFormat="1" applyFont="1" applyFill="1" applyBorder="1" applyAlignment="1">
      <alignment horizontal="left" vertical="center"/>
    </xf>
    <xf numFmtId="181" fontId="2" fillId="2" borderId="4" xfId="0" applyNumberFormat="1" applyFont="1" applyFill="1" applyBorder="1" applyAlignment="1">
      <alignment horizontal="left" vertical="center"/>
    </xf>
    <xf numFmtId="181" fontId="2" fillId="2" borderId="6" xfId="0" applyNumberFormat="1" applyFont="1" applyFill="1" applyBorder="1" applyAlignment="1">
      <alignment horizontal="left" vertical="center"/>
    </xf>
    <xf numFmtId="181" fontId="2" fillId="2" borderId="7" xfId="0" applyNumberFormat="1" applyFont="1" applyFill="1" applyBorder="1" applyAlignment="1">
      <alignment horizontal="left" vertical="center"/>
    </xf>
    <xf numFmtId="181" fontId="2" fillId="2" borderId="8" xfId="0" applyNumberFormat="1" applyFont="1" applyFill="1" applyBorder="1" applyAlignment="1">
      <alignment horizontal="left" vertical="center"/>
    </xf>
    <xf numFmtId="181" fontId="2" fillId="2" borderId="9" xfId="0" applyNumberFormat="1" applyFont="1" applyFill="1" applyBorder="1" applyAlignment="1">
      <alignment horizontal="left" vertical="center"/>
    </xf>
    <xf numFmtId="181" fontId="2" fillId="2" borderId="10" xfId="0" applyNumberFormat="1" applyFont="1" applyFill="1" applyBorder="1" applyAlignment="1">
      <alignment horizontal="left" vertical="center"/>
    </xf>
    <xf numFmtId="181" fontId="2" fillId="2" borderId="5" xfId="0" applyNumberFormat="1" applyFont="1" applyFill="1" applyBorder="1" applyAlignment="1">
      <alignment horizontal="left" vertical="center"/>
    </xf>
    <xf numFmtId="179" fontId="3" fillId="2" borderId="1" xfId="0" applyNumberFormat="1" applyFont="1" applyFill="1" applyBorder="1" applyAlignment="1">
      <alignment vertical="center"/>
    </xf>
    <xf numFmtId="179" fontId="3" fillId="2" borderId="2" xfId="0" applyNumberFormat="1" applyFont="1" applyFill="1" applyBorder="1" applyAlignment="1">
      <alignment vertical="center"/>
    </xf>
    <xf numFmtId="179" fontId="3" fillId="2" borderId="3" xfId="0" applyNumberFormat="1" applyFont="1" applyFill="1" applyBorder="1" applyAlignment="1">
      <alignment vertical="center"/>
    </xf>
    <xf numFmtId="179" fontId="3" fillId="2" borderId="4" xfId="0" applyNumberFormat="1" applyFont="1" applyFill="1" applyBorder="1" applyAlignment="1">
      <alignment vertical="center"/>
    </xf>
    <xf numFmtId="179" fontId="3" fillId="2" borderId="5" xfId="0" applyNumberFormat="1" applyFont="1" applyFill="1" applyBorder="1" applyAlignment="1">
      <alignment vertical="center"/>
    </xf>
    <xf numFmtId="179" fontId="3" fillId="2" borderId="7" xfId="0" applyNumberFormat="1" applyFont="1" applyFill="1" applyBorder="1" applyAlignment="1">
      <alignment vertical="center"/>
    </xf>
    <xf numFmtId="179" fontId="3" fillId="2" borderId="9" xfId="0" applyNumberFormat="1" applyFont="1" applyFill="1" applyBorder="1" applyAlignment="1">
      <alignment vertical="center"/>
    </xf>
    <xf numFmtId="179" fontId="3" fillId="2" borderId="6" xfId="0" applyNumberFormat="1" applyFont="1" applyFill="1" applyBorder="1" applyAlignment="1">
      <alignment vertical="center"/>
    </xf>
    <xf numFmtId="179" fontId="3" fillId="2" borderId="8" xfId="0" applyNumberFormat="1" applyFont="1" applyFill="1" applyBorder="1" applyAlignment="1">
      <alignment vertical="center"/>
    </xf>
    <xf numFmtId="179" fontId="3" fillId="2" borderId="13" xfId="0" applyNumberFormat="1" applyFont="1" applyFill="1" applyBorder="1" applyAlignment="1">
      <alignment vertical="center"/>
    </xf>
    <xf numFmtId="179" fontId="3" fillId="2" borderId="14" xfId="0" applyNumberFormat="1" applyFont="1" applyFill="1" applyBorder="1" applyAlignment="1">
      <alignment vertical="center"/>
    </xf>
    <xf numFmtId="179" fontId="3" fillId="2" borderId="15" xfId="0" applyNumberFormat="1" applyFont="1" applyFill="1" applyBorder="1" applyAlignment="1">
      <alignment vertical="center"/>
    </xf>
    <xf numFmtId="179" fontId="3" fillId="2" borderId="16" xfId="0" applyNumberFormat="1" applyFont="1" applyFill="1" applyBorder="1" applyAlignment="1">
      <alignment vertical="center"/>
    </xf>
    <xf numFmtId="179" fontId="3" fillId="2" borderId="17" xfId="0" applyNumberFormat="1" applyFont="1" applyFill="1" applyBorder="1" applyAlignment="1">
      <alignment vertical="center"/>
    </xf>
    <xf numFmtId="179" fontId="3" fillId="2" borderId="18" xfId="0" applyNumberFormat="1" applyFont="1" applyFill="1" applyBorder="1" applyAlignment="1">
      <alignment vertical="center"/>
    </xf>
    <xf numFmtId="179" fontId="3" fillId="2" borderId="19" xfId="0" applyNumberFormat="1" applyFont="1" applyFill="1" applyBorder="1" applyAlignment="1">
      <alignment vertical="center"/>
    </xf>
    <xf numFmtId="179" fontId="3" fillId="2" borderId="20" xfId="0" applyNumberFormat="1" applyFont="1" applyFill="1" applyBorder="1" applyAlignment="1">
      <alignment vertical="center"/>
    </xf>
    <xf numFmtId="179" fontId="3" fillId="2" borderId="21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179" fontId="3" fillId="2" borderId="22" xfId="0" applyNumberFormat="1" applyFont="1" applyFill="1" applyBorder="1" applyAlignment="1">
      <alignment vertical="center"/>
    </xf>
    <xf numFmtId="179" fontId="3" fillId="2" borderId="23" xfId="0" applyNumberFormat="1" applyFont="1" applyFill="1" applyBorder="1" applyAlignment="1">
      <alignment vertical="center"/>
    </xf>
    <xf numFmtId="179" fontId="3" fillId="2" borderId="24" xfId="0" applyNumberFormat="1" applyFont="1" applyFill="1" applyBorder="1" applyAlignment="1">
      <alignment vertical="center"/>
    </xf>
    <xf numFmtId="179" fontId="3" fillId="2" borderId="25" xfId="0" applyNumberFormat="1" applyFont="1" applyFill="1" applyBorder="1" applyAlignment="1">
      <alignment vertical="center"/>
    </xf>
    <xf numFmtId="179" fontId="3" fillId="2" borderId="26" xfId="0" applyNumberFormat="1" applyFont="1" applyFill="1" applyBorder="1" applyAlignment="1">
      <alignment vertical="center"/>
    </xf>
    <xf numFmtId="179" fontId="3" fillId="2" borderId="27" xfId="0" applyNumberFormat="1" applyFont="1" applyFill="1" applyBorder="1" applyAlignment="1">
      <alignment vertical="center"/>
    </xf>
    <xf numFmtId="179" fontId="3" fillId="2" borderId="28" xfId="0" applyNumberFormat="1" applyFont="1" applyFill="1" applyBorder="1" applyAlignment="1">
      <alignment vertical="center"/>
    </xf>
    <xf numFmtId="179" fontId="3" fillId="2" borderId="29" xfId="0" applyNumberFormat="1" applyFont="1" applyFill="1" applyBorder="1" applyAlignment="1">
      <alignment vertical="center"/>
    </xf>
    <xf numFmtId="179" fontId="3" fillId="2" borderId="30" xfId="0" applyNumberFormat="1" applyFont="1" applyFill="1" applyBorder="1" applyAlignment="1">
      <alignment vertical="center"/>
    </xf>
    <xf numFmtId="49" fontId="9" fillId="0" borderId="31" xfId="0" applyNumberFormat="1" applyFont="1" applyFill="1" applyBorder="1" applyAlignment="1">
      <alignment horizontal="center" vertical="center" wrapText="1" shrinkToFit="1"/>
    </xf>
    <xf numFmtId="0" fontId="9" fillId="0" borderId="32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 shrinkToFit="1"/>
    </xf>
    <xf numFmtId="0" fontId="9" fillId="0" borderId="31" xfId="0" applyFont="1" applyFill="1" applyBorder="1" applyAlignment="1">
      <alignment horizontal="center" vertical="center" wrapText="1" shrinkToFit="1"/>
    </xf>
    <xf numFmtId="49" fontId="9" fillId="0" borderId="33" xfId="0" applyNumberFormat="1" applyFont="1" applyFill="1" applyBorder="1" applyAlignment="1">
      <alignment horizontal="center" vertical="center" wrapText="1" shrinkToFit="1"/>
    </xf>
    <xf numFmtId="49" fontId="9" fillId="0" borderId="34" xfId="0" applyNumberFormat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179" fontId="7" fillId="0" borderId="35" xfId="0" applyNumberFormat="1" applyFont="1" applyFill="1" applyBorder="1" applyAlignment="1">
      <alignment horizontal="right" vertical="center" shrinkToFit="1"/>
    </xf>
    <xf numFmtId="179" fontId="7" fillId="0" borderId="36" xfId="0" applyNumberFormat="1" applyFont="1" applyFill="1" applyBorder="1" applyAlignment="1">
      <alignment horizontal="right" vertical="center" shrinkToFit="1"/>
    </xf>
    <xf numFmtId="178" fontId="7" fillId="0" borderId="37" xfId="0" applyNumberFormat="1" applyFont="1" applyFill="1" applyBorder="1" applyAlignment="1">
      <alignment horizontal="center" vertical="center"/>
    </xf>
    <xf numFmtId="180" fontId="7" fillId="0" borderId="8" xfId="0" applyNumberFormat="1" applyFont="1" applyFill="1" applyBorder="1" applyAlignment="1">
      <alignment horizontal="right" vertical="center" shrinkToFit="1"/>
    </xf>
    <xf numFmtId="10" fontId="7" fillId="0" borderId="38" xfId="0" applyNumberFormat="1" applyFont="1" applyFill="1" applyBorder="1" applyAlignment="1">
      <alignment horizontal="right" vertical="center" shrinkToFit="1"/>
    </xf>
    <xf numFmtId="176" fontId="7" fillId="0" borderId="39" xfId="0" applyNumberFormat="1" applyFont="1" applyFill="1" applyBorder="1" applyAlignment="1">
      <alignment vertical="center" shrinkToFit="1"/>
    </xf>
    <xf numFmtId="10" fontId="7" fillId="0" borderId="11" xfId="0" applyNumberFormat="1" applyFont="1" applyFill="1" applyBorder="1" applyAlignment="1">
      <alignment horizontal="right" vertical="center" shrinkToFit="1"/>
    </xf>
    <xf numFmtId="176" fontId="7" fillId="0" borderId="40" xfId="0" applyNumberFormat="1" applyFont="1" applyFill="1" applyBorder="1" applyAlignment="1">
      <alignment vertical="center" shrinkToFit="1"/>
    </xf>
    <xf numFmtId="179" fontId="7" fillId="0" borderId="41" xfId="0" applyNumberFormat="1" applyFont="1" applyFill="1" applyBorder="1" applyAlignment="1">
      <alignment horizontal="right" vertical="center" shrinkToFit="1"/>
    </xf>
    <xf numFmtId="0" fontId="0" fillId="0" borderId="42" xfId="0" applyFont="1" applyBorder="1" applyAlignment="1">
      <alignment horizontal="right" vertical="center" shrinkToFit="1"/>
    </xf>
    <xf numFmtId="0" fontId="7" fillId="0" borderId="43" xfId="0" applyFont="1" applyFill="1" applyBorder="1" applyAlignment="1">
      <alignment horizontal="right" vertical="center" shrinkToFit="1"/>
    </xf>
    <xf numFmtId="0" fontId="7" fillId="0" borderId="11" xfId="0" applyFont="1" applyFill="1" applyBorder="1" applyAlignment="1">
      <alignment horizontal="right" vertical="center" shrinkToFit="1"/>
    </xf>
    <xf numFmtId="0" fontId="7" fillId="0" borderId="44" xfId="0" applyFont="1" applyFill="1" applyBorder="1" applyAlignment="1">
      <alignment horizontal="right" vertical="center" shrinkToFit="1"/>
    </xf>
    <xf numFmtId="0" fontId="7" fillId="0" borderId="45" xfId="0" applyFont="1" applyFill="1" applyBorder="1" applyAlignment="1">
      <alignment horizontal="right" vertical="center" shrinkToFit="1"/>
    </xf>
    <xf numFmtId="0" fontId="7" fillId="0" borderId="38" xfId="0" applyFont="1" applyFill="1" applyBorder="1" applyAlignment="1">
      <alignment horizontal="right" vertical="center" shrinkToFit="1"/>
    </xf>
    <xf numFmtId="0" fontId="7" fillId="0" borderId="46" xfId="0" applyFont="1" applyFill="1" applyBorder="1" applyAlignment="1">
      <alignment horizontal="right" vertical="center" shrinkToFit="1"/>
    </xf>
    <xf numFmtId="178" fontId="7" fillId="0" borderId="47" xfId="0" applyNumberFormat="1" applyFont="1" applyFill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180" fontId="7" fillId="0" borderId="21" xfId="0" applyNumberFormat="1" applyFont="1" applyFill="1" applyBorder="1" applyAlignment="1">
      <alignment horizontal="right" vertical="center" shrinkToFit="1"/>
    </xf>
    <xf numFmtId="0" fontId="0" fillId="0" borderId="40" xfId="0" applyFont="1" applyBorder="1" applyAlignment="1">
      <alignment horizontal="right" vertical="center" shrinkToFit="1"/>
    </xf>
    <xf numFmtId="0" fontId="7" fillId="0" borderId="45" xfId="0" applyFont="1" applyFill="1" applyBorder="1" applyAlignment="1">
      <alignment horizontal="right" vertical="center" wrapText="1" shrinkToFit="1"/>
    </xf>
    <xf numFmtId="0" fontId="7" fillId="0" borderId="38" xfId="0" applyFont="1" applyFill="1" applyBorder="1" applyAlignment="1">
      <alignment horizontal="right" vertical="center" wrapText="1" shrinkToFi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right" vertical="center" shrinkToFit="1"/>
    </xf>
    <xf numFmtId="0" fontId="7" fillId="0" borderId="52" xfId="0" applyFont="1" applyFill="1" applyBorder="1" applyAlignment="1">
      <alignment horizontal="right" vertical="center" shrinkToFit="1"/>
    </xf>
    <xf numFmtId="0" fontId="7" fillId="0" borderId="53" xfId="0" applyFont="1" applyFill="1" applyBorder="1" applyAlignment="1">
      <alignment horizontal="right" vertical="center" shrinkToFit="1"/>
    </xf>
    <xf numFmtId="0" fontId="0" fillId="0" borderId="55" xfId="0" applyFont="1" applyBorder="1" applyAlignment="1">
      <alignment horizontal="right" vertical="center" shrinkToFit="1"/>
    </xf>
    <xf numFmtId="0" fontId="0" fillId="0" borderId="56" xfId="0" applyFont="1" applyBorder="1" applyAlignment="1">
      <alignment horizontal="right" vertical="center" shrinkToFit="1"/>
    </xf>
    <xf numFmtId="0" fontId="0" fillId="0" borderId="57" xfId="0" applyFont="1" applyBorder="1" applyAlignment="1">
      <alignment horizontal="right" vertical="center" shrinkToFit="1"/>
    </xf>
    <xf numFmtId="179" fontId="7" fillId="0" borderId="35" xfId="0" applyNumberFormat="1" applyFont="1" applyFill="1" applyBorder="1" applyAlignment="1">
      <alignment horizontal="right" vertical="center" shrinkToFit="1"/>
    </xf>
    <xf numFmtId="0" fontId="0" fillId="0" borderId="58" xfId="0" applyFont="1" applyBorder="1" applyAlignment="1">
      <alignment horizontal="right" vertical="center" shrinkToFit="1"/>
    </xf>
    <xf numFmtId="0" fontId="3" fillId="0" borderId="59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37" xfId="0" applyFont="1" applyFill="1" applyBorder="1" applyAlignment="1">
      <alignment horizontal="center" vertical="center" shrinkToFit="1"/>
    </xf>
    <xf numFmtId="0" fontId="3" fillId="0" borderId="58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35" xfId="0" applyFont="1" applyFill="1" applyBorder="1" applyAlignment="1">
      <alignment horizontal="center" vertical="center" wrapText="1" shrinkToFit="1"/>
    </xf>
    <xf numFmtId="0" fontId="3" fillId="0" borderId="60" xfId="0" applyFont="1" applyFill="1" applyBorder="1" applyAlignment="1">
      <alignment horizontal="center" vertical="center" wrapText="1"/>
    </xf>
    <xf numFmtId="0" fontId="3" fillId="0" borderId="61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 shrinkToFit="1"/>
    </xf>
    <xf numFmtId="0" fontId="9" fillId="0" borderId="31" xfId="0" applyFont="1" applyFill="1" applyBorder="1" applyAlignment="1">
      <alignment horizontal="center" vertical="center" wrapText="1" shrinkToFit="1"/>
    </xf>
    <xf numFmtId="0" fontId="2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 shrinkToFit="1"/>
    </xf>
    <xf numFmtId="0" fontId="7" fillId="0" borderId="56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5"/>
  <sheetViews>
    <sheetView showGridLines="0" tabSelected="1" view="pageBreakPreview" zoomScale="70" zoomScaleNormal="80" zoomScaleSheetLayoutView="70" workbookViewId="0">
      <pane ySplit="6" topLeftCell="A49" activePane="bottomLeft" state="frozen"/>
      <selection pane="bottomLeft" activeCell="B1" sqref="B1:F1"/>
    </sheetView>
  </sheetViews>
  <sheetFormatPr defaultRowHeight="13.5" x14ac:dyDescent="0.15"/>
  <cols>
    <col min="1" max="1" width="1.5" style="1" customWidth="1"/>
    <col min="2" max="2" width="9.375" style="1" customWidth="1"/>
    <col min="3" max="3" width="4" style="2" customWidth="1"/>
    <col min="4" max="4" width="5.375" style="2" customWidth="1"/>
    <col min="5" max="5" width="8.625" style="2" customWidth="1"/>
    <col min="6" max="7" width="14" style="1" customWidth="1"/>
    <col min="8" max="8" width="8.625" style="1" customWidth="1"/>
    <col min="9" max="9" width="3.625" style="3" bestFit="1" customWidth="1"/>
    <col min="10" max="10" width="8.375" style="1" customWidth="1"/>
    <col min="11" max="11" width="9.375" style="1" bestFit="1" customWidth="1"/>
    <col min="12" max="13" width="14" style="4" customWidth="1"/>
    <col min="14" max="14" width="17.75" style="4" customWidth="1"/>
    <col min="15" max="15" width="17.25" style="4" customWidth="1"/>
    <col min="16" max="16" width="2.375" style="4" customWidth="1"/>
    <col min="17" max="17" width="37.25" style="1" bestFit="1" customWidth="1"/>
    <col min="18" max="16384" width="9" style="1"/>
  </cols>
  <sheetData>
    <row r="1" spans="2:17" x14ac:dyDescent="0.15">
      <c r="B1" s="174" t="s">
        <v>55</v>
      </c>
      <c r="C1" s="174"/>
      <c r="D1" s="174"/>
      <c r="E1" s="174"/>
      <c r="F1" s="174"/>
    </row>
    <row r="2" spans="2:17" s="5" customFormat="1" ht="10.5" customHeight="1" x14ac:dyDescent="0.15"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6"/>
    </row>
    <row r="3" spans="2:17" s="5" customFormat="1" ht="21" x14ac:dyDescent="0.15">
      <c r="B3" s="175" t="s">
        <v>54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6"/>
    </row>
    <row r="4" spans="2:17" s="5" customFormat="1" ht="22.5" customHeight="1" x14ac:dyDescent="0.15">
      <c r="C4" s="175"/>
      <c r="D4" s="175"/>
      <c r="E4" s="175"/>
      <c r="F4" s="175"/>
      <c r="G4" s="35"/>
      <c r="H4" s="35"/>
      <c r="I4" s="35"/>
      <c r="J4" s="35"/>
      <c r="K4" s="35"/>
      <c r="L4" s="35"/>
      <c r="M4" s="35"/>
      <c r="N4" s="176" t="s">
        <v>36</v>
      </c>
      <c r="O4" s="176"/>
      <c r="P4" s="6"/>
    </row>
    <row r="5" spans="2:17" s="7" customFormat="1" ht="11.25" customHeight="1" thickBot="1" x14ac:dyDescent="0.2">
      <c r="C5" s="8"/>
      <c r="D5" s="8"/>
      <c r="E5" s="8"/>
      <c r="F5" s="9"/>
      <c r="G5" s="9"/>
      <c r="H5" s="9"/>
      <c r="I5" s="8"/>
      <c r="J5" s="9"/>
      <c r="K5" s="10"/>
      <c r="L5" s="36" t="s">
        <v>48</v>
      </c>
      <c r="M5" s="36" t="s">
        <v>48</v>
      </c>
      <c r="N5" s="36" t="s">
        <v>48</v>
      </c>
      <c r="O5" s="36" t="s">
        <v>48</v>
      </c>
      <c r="P5" s="11"/>
    </row>
    <row r="6" spans="2:17" s="99" customFormat="1" ht="89.25" customHeight="1" thickBot="1" x14ac:dyDescent="0.2">
      <c r="B6" s="113" t="s">
        <v>25</v>
      </c>
      <c r="C6" s="172" t="s">
        <v>2</v>
      </c>
      <c r="D6" s="172"/>
      <c r="E6" s="172"/>
      <c r="F6" s="114" t="s">
        <v>12</v>
      </c>
      <c r="G6" s="115" t="s">
        <v>34</v>
      </c>
      <c r="H6" s="173" t="s">
        <v>35</v>
      </c>
      <c r="I6" s="173"/>
      <c r="J6" s="173"/>
      <c r="K6" s="115" t="s">
        <v>45</v>
      </c>
      <c r="L6" s="112" t="s">
        <v>44</v>
      </c>
      <c r="M6" s="112" t="s">
        <v>43</v>
      </c>
      <c r="N6" s="116" t="s">
        <v>46</v>
      </c>
      <c r="O6" s="117" t="s">
        <v>39</v>
      </c>
      <c r="P6" s="98"/>
    </row>
    <row r="7" spans="2:17" ht="18" customHeight="1" thickBot="1" x14ac:dyDescent="0.2">
      <c r="B7" s="166" t="s">
        <v>21</v>
      </c>
      <c r="C7" s="160" t="s">
        <v>1</v>
      </c>
      <c r="D7" s="160"/>
      <c r="E7" s="160" t="s">
        <v>1</v>
      </c>
      <c r="F7" s="38"/>
      <c r="G7" s="39"/>
      <c r="H7" s="40"/>
      <c r="I7" s="15" t="s">
        <v>18</v>
      </c>
      <c r="J7" s="70"/>
      <c r="K7" s="39"/>
      <c r="L7" s="16">
        <f>ROUND(G7/1000*H7/1000*J7/1000*K7,2)</f>
        <v>0</v>
      </c>
      <c r="M7" s="80"/>
      <c r="N7" s="89"/>
      <c r="O7" s="103"/>
      <c r="P7" s="33"/>
      <c r="Q7" s="37" t="s">
        <v>30</v>
      </c>
    </row>
    <row r="8" spans="2:17" ht="18" customHeight="1" thickTop="1" thickBot="1" x14ac:dyDescent="0.2">
      <c r="B8" s="167"/>
      <c r="C8" s="162"/>
      <c r="D8" s="162"/>
      <c r="E8" s="163"/>
      <c r="F8" s="41"/>
      <c r="G8" s="42"/>
      <c r="H8" s="43"/>
      <c r="I8" s="17" t="s">
        <v>19</v>
      </c>
      <c r="J8" s="71"/>
      <c r="K8" s="42"/>
      <c r="L8" s="18">
        <f t="shared" ref="L8:L64" si="0">ROUND(G8/1000*H8/1000*J8/1000*K8,2)</f>
        <v>0</v>
      </c>
      <c r="M8" s="81"/>
      <c r="N8" s="90"/>
      <c r="O8" s="104"/>
      <c r="P8" s="33"/>
    </row>
    <row r="9" spans="2:17" ht="18" customHeight="1" thickTop="1" thickBot="1" x14ac:dyDescent="0.2">
      <c r="B9" s="168"/>
      <c r="C9" s="161"/>
      <c r="D9" s="161"/>
      <c r="E9" s="118" t="s">
        <v>4</v>
      </c>
      <c r="F9" s="44"/>
      <c r="G9" s="45"/>
      <c r="H9" s="46"/>
      <c r="I9" s="19" t="s">
        <v>19</v>
      </c>
      <c r="J9" s="72"/>
      <c r="K9" s="45"/>
      <c r="L9" s="20">
        <f t="shared" si="0"/>
        <v>0</v>
      </c>
      <c r="M9" s="82"/>
      <c r="N9" s="91"/>
      <c r="O9" s="105"/>
      <c r="P9" s="33"/>
    </row>
    <row r="10" spans="2:17" ht="18" customHeight="1" x14ac:dyDescent="0.15">
      <c r="B10" s="143" t="s">
        <v>22</v>
      </c>
      <c r="C10" s="160" t="s">
        <v>6</v>
      </c>
      <c r="D10" s="160"/>
      <c r="E10" s="160" t="s">
        <v>8</v>
      </c>
      <c r="F10" s="38"/>
      <c r="G10" s="39"/>
      <c r="H10" s="40"/>
      <c r="I10" s="15" t="s">
        <v>19</v>
      </c>
      <c r="J10" s="70"/>
      <c r="K10" s="39"/>
      <c r="L10" s="16">
        <f t="shared" si="0"/>
        <v>0</v>
      </c>
      <c r="M10" s="80"/>
      <c r="N10" s="89"/>
      <c r="O10" s="103"/>
      <c r="P10" s="33"/>
    </row>
    <row r="11" spans="2:17" ht="18" customHeight="1" x14ac:dyDescent="0.15">
      <c r="B11" s="159"/>
      <c r="C11" s="162"/>
      <c r="D11" s="162"/>
      <c r="E11" s="162"/>
      <c r="F11" s="47"/>
      <c r="G11" s="48"/>
      <c r="H11" s="49"/>
      <c r="I11" s="21" t="s">
        <v>19</v>
      </c>
      <c r="J11" s="73"/>
      <c r="K11" s="48"/>
      <c r="L11" s="22">
        <f t="shared" si="0"/>
        <v>0</v>
      </c>
      <c r="M11" s="83"/>
      <c r="N11" s="92"/>
      <c r="O11" s="106"/>
      <c r="P11" s="33"/>
    </row>
    <row r="12" spans="2:17" ht="18" customHeight="1" x14ac:dyDescent="0.15">
      <c r="B12" s="159"/>
      <c r="C12" s="162"/>
      <c r="D12" s="162"/>
      <c r="E12" s="162"/>
      <c r="F12" s="47"/>
      <c r="G12" s="48"/>
      <c r="H12" s="49"/>
      <c r="I12" s="21" t="s">
        <v>19</v>
      </c>
      <c r="J12" s="73"/>
      <c r="K12" s="48"/>
      <c r="L12" s="22">
        <f t="shared" si="0"/>
        <v>0</v>
      </c>
      <c r="M12" s="83"/>
      <c r="N12" s="92"/>
      <c r="O12" s="106"/>
      <c r="P12" s="33"/>
    </row>
    <row r="13" spans="2:17" ht="18" customHeight="1" x14ac:dyDescent="0.15">
      <c r="B13" s="159"/>
      <c r="C13" s="162"/>
      <c r="D13" s="162"/>
      <c r="E13" s="163"/>
      <c r="F13" s="41"/>
      <c r="G13" s="42"/>
      <c r="H13" s="43"/>
      <c r="I13" s="17" t="s">
        <v>19</v>
      </c>
      <c r="J13" s="71"/>
      <c r="K13" s="42"/>
      <c r="L13" s="18">
        <f t="shared" si="0"/>
        <v>0</v>
      </c>
      <c r="M13" s="81"/>
      <c r="N13" s="90"/>
      <c r="O13" s="104"/>
      <c r="P13" s="33"/>
    </row>
    <row r="14" spans="2:17" ht="18" customHeight="1" x14ac:dyDescent="0.15">
      <c r="B14" s="159"/>
      <c r="C14" s="162"/>
      <c r="D14" s="162"/>
      <c r="E14" s="164" t="s">
        <v>7</v>
      </c>
      <c r="F14" s="50"/>
      <c r="G14" s="51"/>
      <c r="H14" s="49"/>
      <c r="I14" s="21" t="s">
        <v>19</v>
      </c>
      <c r="J14" s="73"/>
      <c r="K14" s="51"/>
      <c r="L14" s="23">
        <f t="shared" si="0"/>
        <v>0</v>
      </c>
      <c r="M14" s="84"/>
      <c r="N14" s="93"/>
      <c r="O14" s="107"/>
      <c r="P14" s="33"/>
    </row>
    <row r="15" spans="2:17" ht="18" customHeight="1" thickBot="1" x14ac:dyDescent="0.2">
      <c r="B15" s="159"/>
      <c r="C15" s="161"/>
      <c r="D15" s="161"/>
      <c r="E15" s="161"/>
      <c r="F15" s="41"/>
      <c r="G15" s="42"/>
      <c r="H15" s="52"/>
      <c r="I15" s="24" t="s">
        <v>19</v>
      </c>
      <c r="J15" s="74"/>
      <c r="K15" s="42"/>
      <c r="L15" s="25">
        <f t="shared" si="0"/>
        <v>0</v>
      </c>
      <c r="M15" s="85"/>
      <c r="N15" s="94"/>
      <c r="O15" s="108"/>
      <c r="P15" s="33"/>
    </row>
    <row r="16" spans="2:17" ht="18" customHeight="1" x14ac:dyDescent="0.15">
      <c r="B16" s="159"/>
      <c r="C16" s="160" t="s">
        <v>3</v>
      </c>
      <c r="D16" s="160"/>
      <c r="E16" s="169" t="s">
        <v>29</v>
      </c>
      <c r="F16" s="38"/>
      <c r="G16" s="39"/>
      <c r="H16" s="40"/>
      <c r="I16" s="15" t="s">
        <v>19</v>
      </c>
      <c r="J16" s="70"/>
      <c r="K16" s="39"/>
      <c r="L16" s="16">
        <f t="shared" si="0"/>
        <v>0</v>
      </c>
      <c r="M16" s="80"/>
      <c r="N16" s="89"/>
      <c r="O16" s="103"/>
      <c r="P16" s="33"/>
    </row>
    <row r="17" spans="2:16" ht="18" customHeight="1" x14ac:dyDescent="0.15">
      <c r="B17" s="159"/>
      <c r="C17" s="162"/>
      <c r="D17" s="162"/>
      <c r="E17" s="170"/>
      <c r="F17" s="47"/>
      <c r="G17" s="48"/>
      <c r="H17" s="49"/>
      <c r="I17" s="21" t="s">
        <v>19</v>
      </c>
      <c r="J17" s="73"/>
      <c r="K17" s="48"/>
      <c r="L17" s="22">
        <f t="shared" si="0"/>
        <v>0</v>
      </c>
      <c r="M17" s="83"/>
      <c r="N17" s="92"/>
      <c r="O17" s="106"/>
      <c r="P17" s="33"/>
    </row>
    <row r="18" spans="2:16" ht="18" customHeight="1" x14ac:dyDescent="0.15">
      <c r="B18" s="159"/>
      <c r="C18" s="162"/>
      <c r="D18" s="162"/>
      <c r="E18" s="170"/>
      <c r="F18" s="47"/>
      <c r="G18" s="48"/>
      <c r="H18" s="49"/>
      <c r="I18" s="21" t="s">
        <v>19</v>
      </c>
      <c r="J18" s="73"/>
      <c r="K18" s="48"/>
      <c r="L18" s="22">
        <f t="shared" si="0"/>
        <v>0</v>
      </c>
      <c r="M18" s="83"/>
      <c r="N18" s="92"/>
      <c r="O18" s="106"/>
      <c r="P18" s="33"/>
    </row>
    <row r="19" spans="2:16" ht="18" customHeight="1" x14ac:dyDescent="0.15">
      <c r="B19" s="159"/>
      <c r="C19" s="162"/>
      <c r="D19" s="162"/>
      <c r="E19" s="170"/>
      <c r="F19" s="47"/>
      <c r="G19" s="48"/>
      <c r="H19" s="49"/>
      <c r="I19" s="21" t="s">
        <v>19</v>
      </c>
      <c r="J19" s="73"/>
      <c r="K19" s="48"/>
      <c r="L19" s="22">
        <f t="shared" si="0"/>
        <v>0</v>
      </c>
      <c r="M19" s="83"/>
      <c r="N19" s="92"/>
      <c r="O19" s="106"/>
      <c r="P19" s="33"/>
    </row>
    <row r="20" spans="2:16" ht="18" customHeight="1" x14ac:dyDescent="0.15">
      <c r="B20" s="159"/>
      <c r="C20" s="162"/>
      <c r="D20" s="162"/>
      <c r="E20" s="170"/>
      <c r="F20" s="47"/>
      <c r="G20" s="48"/>
      <c r="H20" s="49"/>
      <c r="I20" s="21" t="s">
        <v>19</v>
      </c>
      <c r="J20" s="73"/>
      <c r="K20" s="48"/>
      <c r="L20" s="22">
        <f t="shared" si="0"/>
        <v>0</v>
      </c>
      <c r="M20" s="83"/>
      <c r="N20" s="92"/>
      <c r="O20" s="106"/>
      <c r="P20" s="33"/>
    </row>
    <row r="21" spans="2:16" ht="18" customHeight="1" x14ac:dyDescent="0.15">
      <c r="B21" s="159"/>
      <c r="C21" s="162"/>
      <c r="D21" s="162"/>
      <c r="E21" s="170"/>
      <c r="F21" s="47"/>
      <c r="G21" s="48"/>
      <c r="H21" s="49"/>
      <c r="I21" s="21" t="s">
        <v>19</v>
      </c>
      <c r="J21" s="73"/>
      <c r="K21" s="48"/>
      <c r="L21" s="22">
        <f t="shared" si="0"/>
        <v>0</v>
      </c>
      <c r="M21" s="83"/>
      <c r="N21" s="92"/>
      <c r="O21" s="106"/>
      <c r="P21" s="33"/>
    </row>
    <row r="22" spans="2:16" ht="18" customHeight="1" x14ac:dyDescent="0.15">
      <c r="B22" s="159"/>
      <c r="C22" s="162"/>
      <c r="D22" s="162"/>
      <c r="E22" s="170"/>
      <c r="F22" s="47"/>
      <c r="G22" s="48"/>
      <c r="H22" s="49"/>
      <c r="I22" s="21" t="s">
        <v>19</v>
      </c>
      <c r="J22" s="73"/>
      <c r="K22" s="48"/>
      <c r="L22" s="22">
        <f t="shared" si="0"/>
        <v>0</v>
      </c>
      <c r="M22" s="83"/>
      <c r="N22" s="92"/>
      <c r="O22" s="106"/>
      <c r="P22" s="33"/>
    </row>
    <row r="23" spans="2:16" ht="18" customHeight="1" x14ac:dyDescent="0.15">
      <c r="B23" s="159"/>
      <c r="C23" s="162"/>
      <c r="D23" s="162"/>
      <c r="E23" s="170"/>
      <c r="F23" s="47"/>
      <c r="G23" s="48"/>
      <c r="H23" s="49"/>
      <c r="I23" s="21" t="s">
        <v>19</v>
      </c>
      <c r="J23" s="73"/>
      <c r="K23" s="48"/>
      <c r="L23" s="22">
        <f t="shared" si="0"/>
        <v>0</v>
      </c>
      <c r="M23" s="83"/>
      <c r="N23" s="92"/>
      <c r="O23" s="106"/>
      <c r="P23" s="33"/>
    </row>
    <row r="24" spans="2:16" ht="18" customHeight="1" x14ac:dyDescent="0.15">
      <c r="B24" s="159"/>
      <c r="C24" s="162"/>
      <c r="D24" s="162"/>
      <c r="E24" s="170"/>
      <c r="F24" s="47"/>
      <c r="G24" s="48"/>
      <c r="H24" s="49"/>
      <c r="I24" s="21" t="s">
        <v>19</v>
      </c>
      <c r="J24" s="73"/>
      <c r="K24" s="48"/>
      <c r="L24" s="22">
        <f t="shared" si="0"/>
        <v>0</v>
      </c>
      <c r="M24" s="83"/>
      <c r="N24" s="92"/>
      <c r="O24" s="106"/>
      <c r="P24" s="33"/>
    </row>
    <row r="25" spans="2:16" ht="18" customHeight="1" x14ac:dyDescent="0.15">
      <c r="B25" s="159"/>
      <c r="C25" s="162"/>
      <c r="D25" s="162"/>
      <c r="E25" s="170"/>
      <c r="F25" s="47"/>
      <c r="G25" s="48"/>
      <c r="H25" s="49"/>
      <c r="I25" s="21" t="s">
        <v>19</v>
      </c>
      <c r="J25" s="73"/>
      <c r="K25" s="48"/>
      <c r="L25" s="22">
        <f t="shared" si="0"/>
        <v>0</v>
      </c>
      <c r="M25" s="83"/>
      <c r="N25" s="92"/>
      <c r="O25" s="106"/>
      <c r="P25" s="33"/>
    </row>
    <row r="26" spans="2:16" ht="18" customHeight="1" x14ac:dyDescent="0.15">
      <c r="B26" s="159"/>
      <c r="C26" s="162"/>
      <c r="D26" s="162"/>
      <c r="E26" s="170"/>
      <c r="F26" s="47"/>
      <c r="G26" s="48"/>
      <c r="H26" s="49"/>
      <c r="I26" s="21" t="s">
        <v>19</v>
      </c>
      <c r="J26" s="73"/>
      <c r="K26" s="48"/>
      <c r="L26" s="22">
        <f t="shared" si="0"/>
        <v>0</v>
      </c>
      <c r="M26" s="83"/>
      <c r="N26" s="92"/>
      <c r="O26" s="106"/>
      <c r="P26" s="33"/>
    </row>
    <row r="27" spans="2:16" ht="18" customHeight="1" x14ac:dyDescent="0.15">
      <c r="B27" s="159"/>
      <c r="C27" s="162"/>
      <c r="D27" s="162"/>
      <c r="E27" s="170"/>
      <c r="F27" s="47"/>
      <c r="G27" s="48"/>
      <c r="H27" s="49"/>
      <c r="I27" s="21" t="s">
        <v>19</v>
      </c>
      <c r="J27" s="73"/>
      <c r="K27" s="48"/>
      <c r="L27" s="22">
        <f t="shared" si="0"/>
        <v>0</v>
      </c>
      <c r="M27" s="83"/>
      <c r="N27" s="92"/>
      <c r="O27" s="106"/>
      <c r="P27" s="33"/>
    </row>
    <row r="28" spans="2:16" ht="18" customHeight="1" x14ac:dyDescent="0.15">
      <c r="B28" s="159"/>
      <c r="C28" s="162"/>
      <c r="D28" s="162"/>
      <c r="E28" s="170"/>
      <c r="F28" s="47"/>
      <c r="G28" s="48"/>
      <c r="H28" s="49"/>
      <c r="I28" s="21" t="s">
        <v>19</v>
      </c>
      <c r="J28" s="73"/>
      <c r="K28" s="48"/>
      <c r="L28" s="22">
        <f t="shared" si="0"/>
        <v>0</v>
      </c>
      <c r="M28" s="83"/>
      <c r="N28" s="92"/>
      <c r="O28" s="106"/>
      <c r="P28" s="33"/>
    </row>
    <row r="29" spans="2:16" ht="18" customHeight="1" x14ac:dyDescent="0.15">
      <c r="B29" s="159"/>
      <c r="C29" s="162"/>
      <c r="D29" s="162"/>
      <c r="E29" s="170"/>
      <c r="F29" s="47"/>
      <c r="G29" s="48"/>
      <c r="H29" s="49"/>
      <c r="I29" s="21" t="s">
        <v>19</v>
      </c>
      <c r="J29" s="73"/>
      <c r="K29" s="48"/>
      <c r="L29" s="22">
        <f t="shared" si="0"/>
        <v>0</v>
      </c>
      <c r="M29" s="83"/>
      <c r="N29" s="92"/>
      <c r="O29" s="106"/>
      <c r="P29" s="33"/>
    </row>
    <row r="30" spans="2:16" ht="18" customHeight="1" x14ac:dyDescent="0.15">
      <c r="B30" s="159"/>
      <c r="C30" s="162"/>
      <c r="D30" s="162"/>
      <c r="E30" s="170"/>
      <c r="F30" s="47"/>
      <c r="G30" s="48"/>
      <c r="H30" s="49"/>
      <c r="I30" s="21" t="s">
        <v>19</v>
      </c>
      <c r="J30" s="73"/>
      <c r="K30" s="48"/>
      <c r="L30" s="22">
        <f t="shared" si="0"/>
        <v>0</v>
      </c>
      <c r="M30" s="83"/>
      <c r="N30" s="92"/>
      <c r="O30" s="106"/>
      <c r="P30" s="33"/>
    </row>
    <row r="31" spans="2:16" ht="18" customHeight="1" x14ac:dyDescent="0.15">
      <c r="B31" s="159"/>
      <c r="C31" s="162"/>
      <c r="D31" s="162"/>
      <c r="E31" s="170"/>
      <c r="F31" s="47"/>
      <c r="G31" s="48"/>
      <c r="H31" s="49"/>
      <c r="I31" s="21" t="s">
        <v>19</v>
      </c>
      <c r="J31" s="73"/>
      <c r="K31" s="48"/>
      <c r="L31" s="22">
        <f t="shared" si="0"/>
        <v>0</v>
      </c>
      <c r="M31" s="83"/>
      <c r="N31" s="92"/>
      <c r="O31" s="106"/>
      <c r="P31" s="33"/>
    </row>
    <row r="32" spans="2:16" ht="18" customHeight="1" x14ac:dyDescent="0.15">
      <c r="B32" s="159"/>
      <c r="C32" s="162"/>
      <c r="D32" s="162"/>
      <c r="E32" s="170"/>
      <c r="F32" s="47"/>
      <c r="G32" s="48"/>
      <c r="H32" s="49"/>
      <c r="I32" s="21" t="s">
        <v>19</v>
      </c>
      <c r="J32" s="73"/>
      <c r="K32" s="48"/>
      <c r="L32" s="22">
        <f t="shared" si="0"/>
        <v>0</v>
      </c>
      <c r="M32" s="83"/>
      <c r="N32" s="92"/>
      <c r="O32" s="106"/>
      <c r="P32" s="33"/>
    </row>
    <row r="33" spans="2:16" ht="18" customHeight="1" x14ac:dyDescent="0.15">
      <c r="B33" s="159"/>
      <c r="C33" s="162"/>
      <c r="D33" s="162"/>
      <c r="E33" s="170"/>
      <c r="F33" s="47"/>
      <c r="G33" s="48"/>
      <c r="H33" s="49"/>
      <c r="I33" s="21" t="s">
        <v>19</v>
      </c>
      <c r="J33" s="73"/>
      <c r="K33" s="48"/>
      <c r="L33" s="22">
        <f t="shared" si="0"/>
        <v>0</v>
      </c>
      <c r="M33" s="83"/>
      <c r="N33" s="92"/>
      <c r="O33" s="106"/>
      <c r="P33" s="33"/>
    </row>
    <row r="34" spans="2:16" ht="18" customHeight="1" x14ac:dyDescent="0.15">
      <c r="B34" s="159"/>
      <c r="C34" s="162"/>
      <c r="D34" s="162"/>
      <c r="E34" s="170"/>
      <c r="F34" s="47"/>
      <c r="G34" s="48"/>
      <c r="H34" s="49"/>
      <c r="I34" s="21" t="s">
        <v>19</v>
      </c>
      <c r="J34" s="73"/>
      <c r="K34" s="48"/>
      <c r="L34" s="22">
        <f t="shared" si="0"/>
        <v>0</v>
      </c>
      <c r="M34" s="83"/>
      <c r="N34" s="92"/>
      <c r="O34" s="106"/>
      <c r="P34" s="33"/>
    </row>
    <row r="35" spans="2:16" ht="18" customHeight="1" thickBot="1" x14ac:dyDescent="0.2">
      <c r="B35" s="159"/>
      <c r="C35" s="161"/>
      <c r="D35" s="161"/>
      <c r="E35" s="171"/>
      <c r="F35" s="53"/>
      <c r="G35" s="54"/>
      <c r="H35" s="55"/>
      <c r="I35" s="26" t="s">
        <v>19</v>
      </c>
      <c r="J35" s="75"/>
      <c r="K35" s="54"/>
      <c r="L35" s="25">
        <f t="shared" si="0"/>
        <v>0</v>
      </c>
      <c r="M35" s="85"/>
      <c r="N35" s="94"/>
      <c r="O35" s="108"/>
      <c r="P35" s="12"/>
    </row>
    <row r="36" spans="2:16" ht="18" customHeight="1" x14ac:dyDescent="0.15">
      <c r="B36" s="159"/>
      <c r="C36" s="160" t="s">
        <v>11</v>
      </c>
      <c r="D36" s="160"/>
      <c r="E36" s="160"/>
      <c r="F36" s="38"/>
      <c r="G36" s="39"/>
      <c r="H36" s="40"/>
      <c r="I36" s="15" t="s">
        <v>19</v>
      </c>
      <c r="J36" s="70"/>
      <c r="K36" s="39"/>
      <c r="L36" s="16">
        <f t="shared" si="0"/>
        <v>0</v>
      </c>
      <c r="M36" s="80"/>
      <c r="N36" s="89"/>
      <c r="O36" s="103"/>
      <c r="P36" s="12"/>
    </row>
    <row r="37" spans="2:16" ht="18" customHeight="1" x14ac:dyDescent="0.15">
      <c r="B37" s="159"/>
      <c r="C37" s="162"/>
      <c r="D37" s="162"/>
      <c r="E37" s="162"/>
      <c r="F37" s="47"/>
      <c r="G37" s="48"/>
      <c r="H37" s="49"/>
      <c r="I37" s="21" t="s">
        <v>19</v>
      </c>
      <c r="J37" s="73"/>
      <c r="K37" s="48"/>
      <c r="L37" s="22">
        <f t="shared" si="0"/>
        <v>0</v>
      </c>
      <c r="M37" s="83"/>
      <c r="N37" s="92"/>
      <c r="O37" s="106"/>
      <c r="P37" s="12"/>
    </row>
    <row r="38" spans="2:16" ht="18" customHeight="1" thickBot="1" x14ac:dyDescent="0.2">
      <c r="B38" s="159"/>
      <c r="C38" s="161"/>
      <c r="D38" s="161"/>
      <c r="E38" s="161"/>
      <c r="F38" s="53"/>
      <c r="G38" s="54"/>
      <c r="H38" s="55"/>
      <c r="I38" s="26" t="s">
        <v>19</v>
      </c>
      <c r="J38" s="75"/>
      <c r="K38" s="54"/>
      <c r="L38" s="25">
        <f t="shared" si="0"/>
        <v>0</v>
      </c>
      <c r="M38" s="85"/>
      <c r="N38" s="94"/>
      <c r="O38" s="108"/>
      <c r="P38" s="12"/>
    </row>
    <row r="39" spans="2:16" ht="18" customHeight="1" x14ac:dyDescent="0.15">
      <c r="B39" s="159"/>
      <c r="C39" s="160" t="s">
        <v>20</v>
      </c>
      <c r="D39" s="160"/>
      <c r="E39" s="160"/>
      <c r="F39" s="38"/>
      <c r="G39" s="39"/>
      <c r="H39" s="40"/>
      <c r="I39" s="15" t="s">
        <v>19</v>
      </c>
      <c r="J39" s="70"/>
      <c r="K39" s="39"/>
      <c r="L39" s="16">
        <f t="shared" si="0"/>
        <v>0</v>
      </c>
      <c r="M39" s="80"/>
      <c r="N39" s="89"/>
      <c r="O39" s="103"/>
      <c r="P39" s="33"/>
    </row>
    <row r="40" spans="2:16" ht="18" customHeight="1" thickBot="1" x14ac:dyDescent="0.2">
      <c r="B40" s="159"/>
      <c r="C40" s="161"/>
      <c r="D40" s="161"/>
      <c r="E40" s="161"/>
      <c r="F40" s="53"/>
      <c r="G40" s="54"/>
      <c r="H40" s="55"/>
      <c r="I40" s="26" t="s">
        <v>19</v>
      </c>
      <c r="J40" s="75"/>
      <c r="K40" s="54"/>
      <c r="L40" s="25">
        <f t="shared" si="0"/>
        <v>0</v>
      </c>
      <c r="M40" s="85"/>
      <c r="N40" s="94"/>
      <c r="O40" s="108"/>
      <c r="P40" s="33"/>
    </row>
    <row r="41" spans="2:16" ht="18" customHeight="1" x14ac:dyDescent="0.15">
      <c r="B41" s="159"/>
      <c r="C41" s="160" t="s">
        <v>27</v>
      </c>
      <c r="D41" s="160"/>
      <c r="E41" s="160"/>
      <c r="F41" s="38"/>
      <c r="G41" s="39"/>
      <c r="H41" s="40"/>
      <c r="I41" s="15" t="s">
        <v>19</v>
      </c>
      <c r="J41" s="70"/>
      <c r="K41" s="39"/>
      <c r="L41" s="16">
        <f t="shared" si="0"/>
        <v>0</v>
      </c>
      <c r="M41" s="80"/>
      <c r="N41" s="89"/>
      <c r="O41" s="103"/>
      <c r="P41" s="33"/>
    </row>
    <row r="42" spans="2:16" ht="18" customHeight="1" thickBot="1" x14ac:dyDescent="0.2">
      <c r="B42" s="144"/>
      <c r="C42" s="161"/>
      <c r="D42" s="161"/>
      <c r="E42" s="161"/>
      <c r="F42" s="56"/>
      <c r="G42" s="57"/>
      <c r="H42" s="58"/>
      <c r="I42" s="26" t="s">
        <v>19</v>
      </c>
      <c r="J42" s="76"/>
      <c r="K42" s="57"/>
      <c r="L42" s="27">
        <f t="shared" si="0"/>
        <v>0</v>
      </c>
      <c r="M42" s="85"/>
      <c r="N42" s="94"/>
      <c r="O42" s="108"/>
      <c r="P42" s="33"/>
    </row>
    <row r="43" spans="2:16" ht="18" customHeight="1" x14ac:dyDescent="0.15">
      <c r="B43" s="143" t="s">
        <v>23</v>
      </c>
      <c r="C43" s="160" t="s">
        <v>9</v>
      </c>
      <c r="D43" s="160"/>
      <c r="E43" s="119" t="s">
        <v>9</v>
      </c>
      <c r="F43" s="59"/>
      <c r="G43" s="60"/>
      <c r="H43" s="61"/>
      <c r="I43" s="28" t="s">
        <v>19</v>
      </c>
      <c r="J43" s="77"/>
      <c r="K43" s="60"/>
      <c r="L43" s="29">
        <f t="shared" si="0"/>
        <v>0</v>
      </c>
      <c r="M43" s="86"/>
      <c r="N43" s="95"/>
      <c r="O43" s="109"/>
      <c r="P43" s="33"/>
    </row>
    <row r="44" spans="2:16" ht="18" customHeight="1" thickBot="1" x14ac:dyDescent="0.2">
      <c r="B44" s="159"/>
      <c r="C44" s="161"/>
      <c r="D44" s="161"/>
      <c r="E44" s="120" t="s">
        <v>10</v>
      </c>
      <c r="F44" s="62"/>
      <c r="G44" s="63"/>
      <c r="H44" s="46"/>
      <c r="I44" s="19" t="s">
        <v>19</v>
      </c>
      <c r="J44" s="72"/>
      <c r="K44" s="63"/>
      <c r="L44" s="20">
        <f t="shared" si="0"/>
        <v>0</v>
      </c>
      <c r="M44" s="82"/>
      <c r="N44" s="91"/>
      <c r="O44" s="105"/>
      <c r="P44" s="33"/>
    </row>
    <row r="45" spans="2:16" ht="18" customHeight="1" x14ac:dyDescent="0.15">
      <c r="B45" s="159"/>
      <c r="C45" s="160" t="s">
        <v>13</v>
      </c>
      <c r="D45" s="160"/>
      <c r="E45" s="160"/>
      <c r="F45" s="38"/>
      <c r="G45" s="39"/>
      <c r="H45" s="40"/>
      <c r="I45" s="15" t="s">
        <v>19</v>
      </c>
      <c r="J45" s="70"/>
      <c r="K45" s="39"/>
      <c r="L45" s="16">
        <f t="shared" si="0"/>
        <v>0</v>
      </c>
      <c r="M45" s="80"/>
      <c r="N45" s="89"/>
      <c r="O45" s="103"/>
      <c r="P45" s="33"/>
    </row>
    <row r="46" spans="2:16" ht="18" customHeight="1" thickBot="1" x14ac:dyDescent="0.2">
      <c r="B46" s="159"/>
      <c r="C46" s="161"/>
      <c r="D46" s="161"/>
      <c r="E46" s="161"/>
      <c r="F46" s="53"/>
      <c r="G46" s="54"/>
      <c r="H46" s="55"/>
      <c r="I46" s="26" t="s">
        <v>19</v>
      </c>
      <c r="J46" s="75"/>
      <c r="K46" s="54"/>
      <c r="L46" s="25">
        <f t="shared" si="0"/>
        <v>0</v>
      </c>
      <c r="M46" s="85"/>
      <c r="N46" s="94"/>
      <c r="O46" s="108"/>
      <c r="P46" s="33"/>
    </row>
    <row r="47" spans="2:16" ht="18" customHeight="1" x14ac:dyDescent="0.15">
      <c r="B47" s="159"/>
      <c r="C47" s="160" t="s">
        <v>16</v>
      </c>
      <c r="D47" s="160"/>
      <c r="E47" s="160"/>
      <c r="F47" s="64"/>
      <c r="G47" s="65"/>
      <c r="H47" s="40"/>
      <c r="I47" s="15" t="s">
        <v>19</v>
      </c>
      <c r="J47" s="70"/>
      <c r="K47" s="65"/>
      <c r="L47" s="16">
        <f t="shared" si="0"/>
        <v>0</v>
      </c>
      <c r="M47" s="80"/>
      <c r="N47" s="89"/>
      <c r="O47" s="103"/>
      <c r="P47" s="33"/>
    </row>
    <row r="48" spans="2:16" ht="18" customHeight="1" thickBot="1" x14ac:dyDescent="0.2">
      <c r="B48" s="159"/>
      <c r="C48" s="161"/>
      <c r="D48" s="161"/>
      <c r="E48" s="161"/>
      <c r="F48" s="53"/>
      <c r="G48" s="54"/>
      <c r="H48" s="55"/>
      <c r="I48" s="26" t="s">
        <v>19</v>
      </c>
      <c r="J48" s="75"/>
      <c r="K48" s="54"/>
      <c r="L48" s="25">
        <f t="shared" si="0"/>
        <v>0</v>
      </c>
      <c r="M48" s="85"/>
      <c r="N48" s="94"/>
      <c r="O48" s="108"/>
      <c r="P48" s="33"/>
    </row>
    <row r="49" spans="2:16" ht="18" customHeight="1" x14ac:dyDescent="0.15">
      <c r="B49" s="159"/>
      <c r="C49" s="160" t="s">
        <v>15</v>
      </c>
      <c r="D49" s="160"/>
      <c r="E49" s="160"/>
      <c r="F49" s="64"/>
      <c r="G49" s="65"/>
      <c r="H49" s="66"/>
      <c r="I49" s="30" t="s">
        <v>19</v>
      </c>
      <c r="J49" s="78"/>
      <c r="K49" s="65"/>
      <c r="L49" s="16">
        <f t="shared" si="0"/>
        <v>0</v>
      </c>
      <c r="M49" s="80"/>
      <c r="N49" s="89"/>
      <c r="O49" s="103"/>
      <c r="P49" s="33"/>
    </row>
    <row r="50" spans="2:16" ht="18" customHeight="1" thickBot="1" x14ac:dyDescent="0.2">
      <c r="B50" s="159"/>
      <c r="C50" s="161"/>
      <c r="D50" s="161"/>
      <c r="E50" s="161"/>
      <c r="F50" s="53"/>
      <c r="G50" s="54"/>
      <c r="H50" s="55"/>
      <c r="I50" s="26" t="s">
        <v>19</v>
      </c>
      <c r="J50" s="75"/>
      <c r="K50" s="54"/>
      <c r="L50" s="25">
        <f t="shared" si="0"/>
        <v>0</v>
      </c>
      <c r="M50" s="85"/>
      <c r="N50" s="94"/>
      <c r="O50" s="108"/>
      <c r="P50" s="33"/>
    </row>
    <row r="51" spans="2:16" ht="18" customHeight="1" x14ac:dyDescent="0.15">
      <c r="B51" s="159"/>
      <c r="C51" s="160" t="s">
        <v>14</v>
      </c>
      <c r="D51" s="160"/>
      <c r="E51" s="160"/>
      <c r="F51" s="38"/>
      <c r="G51" s="39"/>
      <c r="H51" s="40"/>
      <c r="I51" s="15" t="s">
        <v>19</v>
      </c>
      <c r="J51" s="70"/>
      <c r="K51" s="39"/>
      <c r="L51" s="16">
        <f t="shared" si="0"/>
        <v>0</v>
      </c>
      <c r="M51" s="80"/>
      <c r="N51" s="89"/>
      <c r="O51" s="103"/>
      <c r="P51" s="33"/>
    </row>
    <row r="52" spans="2:16" ht="18" customHeight="1" thickBot="1" x14ac:dyDescent="0.2">
      <c r="B52" s="159"/>
      <c r="C52" s="161"/>
      <c r="D52" s="161"/>
      <c r="E52" s="161"/>
      <c r="F52" s="53"/>
      <c r="G52" s="54"/>
      <c r="H52" s="55"/>
      <c r="I52" s="26" t="s">
        <v>19</v>
      </c>
      <c r="J52" s="75"/>
      <c r="K52" s="54"/>
      <c r="L52" s="25">
        <f t="shared" si="0"/>
        <v>0</v>
      </c>
      <c r="M52" s="85"/>
      <c r="N52" s="94"/>
      <c r="O52" s="108"/>
      <c r="P52" s="33"/>
    </row>
    <row r="53" spans="2:16" ht="18" customHeight="1" x14ac:dyDescent="0.15">
      <c r="B53" s="159"/>
      <c r="C53" s="165" t="s">
        <v>28</v>
      </c>
      <c r="D53" s="160"/>
      <c r="E53" s="160"/>
      <c r="F53" s="38"/>
      <c r="G53" s="39"/>
      <c r="H53" s="40"/>
      <c r="I53" s="15" t="s">
        <v>19</v>
      </c>
      <c r="J53" s="70"/>
      <c r="K53" s="39"/>
      <c r="L53" s="16">
        <f t="shared" si="0"/>
        <v>0</v>
      </c>
      <c r="M53" s="80"/>
      <c r="N53" s="89"/>
      <c r="O53" s="103"/>
      <c r="P53" s="33"/>
    </row>
    <row r="54" spans="2:16" ht="18" customHeight="1" thickBot="1" x14ac:dyDescent="0.2">
      <c r="B54" s="144"/>
      <c r="C54" s="161"/>
      <c r="D54" s="161"/>
      <c r="E54" s="161"/>
      <c r="F54" s="53"/>
      <c r="G54" s="54"/>
      <c r="H54" s="55"/>
      <c r="I54" s="26" t="s">
        <v>19</v>
      </c>
      <c r="J54" s="75"/>
      <c r="K54" s="54"/>
      <c r="L54" s="25">
        <f t="shared" si="0"/>
        <v>0</v>
      </c>
      <c r="M54" s="85"/>
      <c r="N54" s="94"/>
      <c r="O54" s="108"/>
      <c r="P54" s="33"/>
    </row>
    <row r="55" spans="2:16" ht="18" customHeight="1" x14ac:dyDescent="0.15">
      <c r="B55" s="143" t="s">
        <v>24</v>
      </c>
      <c r="C55" s="160" t="s">
        <v>17</v>
      </c>
      <c r="D55" s="160"/>
      <c r="E55" s="160"/>
      <c r="F55" s="38"/>
      <c r="G55" s="39"/>
      <c r="H55" s="40"/>
      <c r="I55" s="15" t="s">
        <v>19</v>
      </c>
      <c r="J55" s="70"/>
      <c r="K55" s="39"/>
      <c r="L55" s="16">
        <f t="shared" si="0"/>
        <v>0</v>
      </c>
      <c r="M55" s="80"/>
      <c r="N55" s="89"/>
      <c r="O55" s="103"/>
      <c r="P55" s="33"/>
    </row>
    <row r="56" spans="2:16" ht="18" customHeight="1" thickBot="1" x14ac:dyDescent="0.2">
      <c r="B56" s="159"/>
      <c r="C56" s="161"/>
      <c r="D56" s="161"/>
      <c r="E56" s="161"/>
      <c r="F56" s="53"/>
      <c r="G56" s="54"/>
      <c r="H56" s="52"/>
      <c r="I56" s="24" t="s">
        <v>19</v>
      </c>
      <c r="J56" s="74"/>
      <c r="K56" s="54"/>
      <c r="L56" s="25">
        <f t="shared" si="0"/>
        <v>0</v>
      </c>
      <c r="M56" s="85"/>
      <c r="N56" s="94"/>
      <c r="O56" s="108"/>
      <c r="P56" s="33"/>
    </row>
    <row r="57" spans="2:16" ht="18" customHeight="1" x14ac:dyDescent="0.15">
      <c r="B57" s="159"/>
      <c r="C57" s="160" t="s">
        <v>0</v>
      </c>
      <c r="D57" s="160"/>
      <c r="E57" s="160" t="s">
        <v>0</v>
      </c>
      <c r="F57" s="64"/>
      <c r="G57" s="65"/>
      <c r="H57" s="40"/>
      <c r="I57" s="15" t="s">
        <v>19</v>
      </c>
      <c r="J57" s="70"/>
      <c r="K57" s="65"/>
      <c r="L57" s="16">
        <f t="shared" si="0"/>
        <v>0</v>
      </c>
      <c r="M57" s="80"/>
      <c r="N57" s="89"/>
      <c r="O57" s="103"/>
      <c r="P57" s="33"/>
    </row>
    <row r="58" spans="2:16" ht="18" customHeight="1" x14ac:dyDescent="0.15">
      <c r="B58" s="159"/>
      <c r="C58" s="162"/>
      <c r="D58" s="162"/>
      <c r="E58" s="163"/>
      <c r="F58" s="67"/>
      <c r="G58" s="68"/>
      <c r="H58" s="52"/>
      <c r="I58" s="24" t="s">
        <v>19</v>
      </c>
      <c r="J58" s="74"/>
      <c r="K58" s="68"/>
      <c r="L58" s="18">
        <f t="shared" si="0"/>
        <v>0</v>
      </c>
      <c r="M58" s="81"/>
      <c r="N58" s="90"/>
      <c r="O58" s="104"/>
      <c r="P58" s="33"/>
    </row>
    <row r="59" spans="2:16" ht="18" customHeight="1" x14ac:dyDescent="0.15">
      <c r="B59" s="159"/>
      <c r="C59" s="162"/>
      <c r="D59" s="162"/>
      <c r="E59" s="164" t="s">
        <v>5</v>
      </c>
      <c r="F59" s="64"/>
      <c r="G59" s="65"/>
      <c r="H59" s="69"/>
      <c r="I59" s="31" t="s">
        <v>19</v>
      </c>
      <c r="J59" s="79"/>
      <c r="K59" s="65"/>
      <c r="L59" s="23">
        <f t="shared" si="0"/>
        <v>0</v>
      </c>
      <c r="M59" s="84"/>
      <c r="N59" s="93"/>
      <c r="O59" s="107"/>
      <c r="P59" s="33"/>
    </row>
    <row r="60" spans="2:16" ht="18" customHeight="1" thickBot="1" x14ac:dyDescent="0.2">
      <c r="B60" s="159"/>
      <c r="C60" s="162"/>
      <c r="D60" s="162"/>
      <c r="E60" s="162"/>
      <c r="F60" s="41"/>
      <c r="G60" s="42"/>
      <c r="H60" s="52"/>
      <c r="I60" s="24" t="s">
        <v>19</v>
      </c>
      <c r="J60" s="74"/>
      <c r="K60" s="42"/>
      <c r="L60" s="32">
        <f t="shared" si="0"/>
        <v>0</v>
      </c>
      <c r="M60" s="87"/>
      <c r="N60" s="96"/>
      <c r="O60" s="110"/>
      <c r="P60" s="33"/>
    </row>
    <row r="61" spans="2:16" ht="18" customHeight="1" x14ac:dyDescent="0.15">
      <c r="B61" s="159"/>
      <c r="C61" s="160" t="s">
        <v>26</v>
      </c>
      <c r="D61" s="160"/>
      <c r="E61" s="160"/>
      <c r="F61" s="38"/>
      <c r="G61" s="39"/>
      <c r="H61" s="40"/>
      <c r="I61" s="15" t="s">
        <v>19</v>
      </c>
      <c r="J61" s="70"/>
      <c r="K61" s="39"/>
      <c r="L61" s="16">
        <f t="shared" si="0"/>
        <v>0</v>
      </c>
      <c r="M61" s="80"/>
      <c r="N61" s="89"/>
      <c r="O61" s="103"/>
      <c r="P61" s="33"/>
    </row>
    <row r="62" spans="2:16" ht="18" customHeight="1" thickBot="1" x14ac:dyDescent="0.2">
      <c r="B62" s="144"/>
      <c r="C62" s="161"/>
      <c r="D62" s="161"/>
      <c r="E62" s="161"/>
      <c r="F62" s="56"/>
      <c r="G62" s="57"/>
      <c r="H62" s="58"/>
      <c r="I62" s="26" t="s">
        <v>19</v>
      </c>
      <c r="J62" s="76"/>
      <c r="K62" s="57"/>
      <c r="L62" s="27">
        <f t="shared" si="0"/>
        <v>0</v>
      </c>
      <c r="M62" s="88"/>
      <c r="N62" s="97"/>
      <c r="O62" s="111"/>
      <c r="P62" s="34"/>
    </row>
    <row r="63" spans="2:16" ht="18" customHeight="1" x14ac:dyDescent="0.15">
      <c r="B63" s="143" t="s">
        <v>49</v>
      </c>
      <c r="C63" s="145"/>
      <c r="D63" s="146"/>
      <c r="E63" s="147"/>
      <c r="F63" s="38"/>
      <c r="G63" s="39"/>
      <c r="H63" s="40"/>
      <c r="I63" s="15" t="s">
        <v>19</v>
      </c>
      <c r="J63" s="70"/>
      <c r="K63" s="39"/>
      <c r="L63" s="16">
        <f t="shared" si="0"/>
        <v>0</v>
      </c>
      <c r="M63" s="80"/>
      <c r="N63" s="89"/>
      <c r="O63" s="103"/>
      <c r="P63" s="34"/>
    </row>
    <row r="64" spans="2:16" ht="18" customHeight="1" thickBot="1" x14ac:dyDescent="0.2">
      <c r="B64" s="144"/>
      <c r="C64" s="148"/>
      <c r="D64" s="149"/>
      <c r="E64" s="150"/>
      <c r="F64" s="56"/>
      <c r="G64" s="57"/>
      <c r="H64" s="58"/>
      <c r="I64" s="26" t="s">
        <v>18</v>
      </c>
      <c r="J64" s="76"/>
      <c r="K64" s="57"/>
      <c r="L64" s="27">
        <f t="shared" si="0"/>
        <v>0</v>
      </c>
      <c r="M64" s="88"/>
      <c r="N64" s="97"/>
      <c r="O64" s="111"/>
      <c r="P64" s="34"/>
    </row>
    <row r="65" spans="2:16" s="7" customFormat="1" ht="32.25" customHeight="1" x14ac:dyDescent="0.15">
      <c r="B65" s="151" t="s">
        <v>50</v>
      </c>
      <c r="C65" s="152"/>
      <c r="D65" s="152"/>
      <c r="E65" s="152"/>
      <c r="F65" s="152"/>
      <c r="G65" s="152"/>
      <c r="H65" s="152"/>
      <c r="I65" s="152"/>
      <c r="J65" s="152"/>
      <c r="K65" s="153"/>
      <c r="L65" s="157">
        <f>SUM(L7:L64)</f>
        <v>0</v>
      </c>
      <c r="M65" s="157">
        <f>SUM(M7:M64)</f>
        <v>0</v>
      </c>
      <c r="N65" s="121">
        <f>SUM(N7:N64)</f>
        <v>0</v>
      </c>
      <c r="O65" s="122">
        <f>SUM(O7:O64)</f>
        <v>0</v>
      </c>
      <c r="P65" s="13"/>
    </row>
    <row r="66" spans="2:16" s="7" customFormat="1" ht="32.25" customHeight="1" x14ac:dyDescent="0.15">
      <c r="B66" s="154"/>
      <c r="C66" s="155"/>
      <c r="D66" s="155"/>
      <c r="E66" s="155"/>
      <c r="F66" s="155"/>
      <c r="G66" s="155"/>
      <c r="H66" s="155"/>
      <c r="I66" s="155"/>
      <c r="J66" s="155"/>
      <c r="K66" s="156"/>
      <c r="L66" s="158"/>
      <c r="M66" s="158"/>
      <c r="N66" s="129">
        <f>N65+O65</f>
        <v>0</v>
      </c>
      <c r="O66" s="130"/>
      <c r="P66" s="13"/>
    </row>
    <row r="67" spans="2:16" ht="22.5" customHeight="1" thickBot="1" x14ac:dyDescent="0.2">
      <c r="B67" s="131" t="s">
        <v>51</v>
      </c>
      <c r="C67" s="132"/>
      <c r="D67" s="132"/>
      <c r="E67" s="132"/>
      <c r="F67" s="132"/>
      <c r="G67" s="132"/>
      <c r="H67" s="132"/>
      <c r="I67" s="132"/>
      <c r="J67" s="132"/>
      <c r="K67" s="133"/>
      <c r="L67" s="123" t="s">
        <v>31</v>
      </c>
      <c r="M67" s="123" t="s">
        <v>32</v>
      </c>
      <c r="N67" s="137" t="s">
        <v>33</v>
      </c>
      <c r="O67" s="138"/>
      <c r="P67" s="34"/>
    </row>
    <row r="68" spans="2:16" s="7" customFormat="1" ht="32.25" customHeight="1" thickBot="1" x14ac:dyDescent="0.2">
      <c r="B68" s="134"/>
      <c r="C68" s="135"/>
      <c r="D68" s="135"/>
      <c r="E68" s="135"/>
      <c r="F68" s="135"/>
      <c r="G68" s="135"/>
      <c r="H68" s="135"/>
      <c r="I68" s="135"/>
      <c r="J68" s="135"/>
      <c r="K68" s="136"/>
      <c r="L68" s="124">
        <f>ROUNDUP(L65,1)</f>
        <v>0</v>
      </c>
      <c r="M68" s="124">
        <f>ROUNDUP(M65,1)</f>
        <v>0</v>
      </c>
      <c r="N68" s="139">
        <f>ROUNDUP(N66,1)</f>
        <v>0</v>
      </c>
      <c r="O68" s="140"/>
      <c r="P68" s="13"/>
    </row>
    <row r="69" spans="2:16" s="7" customFormat="1" ht="32.25" customHeight="1" thickBot="1" x14ac:dyDescent="0.2">
      <c r="B69" s="141" t="s">
        <v>52</v>
      </c>
      <c r="C69" s="142"/>
      <c r="D69" s="142"/>
      <c r="E69" s="142"/>
      <c r="F69" s="142"/>
      <c r="G69" s="142"/>
      <c r="H69" s="142"/>
      <c r="I69" s="142"/>
      <c r="J69" s="142"/>
      <c r="K69" s="142"/>
      <c r="L69" s="142"/>
      <c r="M69" s="142"/>
      <c r="N69" s="125" t="e">
        <f>ROUND(M68/L68,4)</f>
        <v>#DIV/0!</v>
      </c>
      <c r="O69" s="126" t="s">
        <v>37</v>
      </c>
      <c r="P69" s="11"/>
    </row>
    <row r="70" spans="2:16" s="7" customFormat="1" ht="32.25" customHeight="1" thickBot="1" x14ac:dyDescent="0.2">
      <c r="B70" s="141" t="s">
        <v>53</v>
      </c>
      <c r="C70" s="142"/>
      <c r="D70" s="142"/>
      <c r="E70" s="142"/>
      <c r="F70" s="142"/>
      <c r="G70" s="142"/>
      <c r="H70" s="142"/>
      <c r="I70" s="142"/>
      <c r="J70" s="142"/>
      <c r="K70" s="142"/>
      <c r="L70" s="142"/>
      <c r="M70" s="142"/>
      <c r="N70" s="127" t="e">
        <f>ROUND(N68/L68,4)</f>
        <v>#DIV/0!</v>
      </c>
      <c r="O70" s="128" t="s">
        <v>38</v>
      </c>
      <c r="P70" s="11"/>
    </row>
    <row r="71" spans="2:16" ht="9.75" customHeight="1" x14ac:dyDescent="0.15"/>
    <row r="72" spans="2:16" s="14" customFormat="1" ht="18.75" customHeight="1" x14ac:dyDescent="0.15">
      <c r="B72" s="100" t="s">
        <v>40</v>
      </c>
      <c r="D72" s="101"/>
      <c r="E72" s="101"/>
      <c r="F72" s="101"/>
      <c r="G72" s="101"/>
      <c r="H72" s="101"/>
      <c r="I72" s="102"/>
      <c r="J72" s="101"/>
      <c r="K72" s="101"/>
      <c r="L72" s="33"/>
      <c r="M72" s="33"/>
      <c r="N72" s="33"/>
      <c r="O72" s="33"/>
      <c r="P72" s="33"/>
    </row>
    <row r="73" spans="2:16" s="14" customFormat="1" ht="18.75" customHeight="1" x14ac:dyDescent="0.15">
      <c r="B73" s="100" t="s">
        <v>47</v>
      </c>
      <c r="D73" s="101"/>
      <c r="E73" s="101"/>
      <c r="F73" s="101"/>
      <c r="G73" s="101"/>
      <c r="H73" s="101"/>
      <c r="I73" s="102"/>
      <c r="J73" s="101"/>
      <c r="K73" s="101"/>
      <c r="L73" s="33"/>
      <c r="M73" s="33"/>
      <c r="N73" s="33"/>
      <c r="O73" s="33"/>
      <c r="P73" s="33"/>
    </row>
    <row r="74" spans="2:16" s="14" customFormat="1" ht="18.75" customHeight="1" x14ac:dyDescent="0.15">
      <c r="B74" s="100" t="s">
        <v>41</v>
      </c>
      <c r="D74" s="101"/>
      <c r="E74" s="101"/>
      <c r="F74" s="101"/>
      <c r="G74" s="101"/>
      <c r="H74" s="101"/>
      <c r="I74" s="102"/>
      <c r="J74" s="101"/>
      <c r="K74" s="101"/>
      <c r="L74" s="33"/>
      <c r="M74" s="33"/>
      <c r="N74" s="33"/>
      <c r="O74" s="33"/>
      <c r="P74" s="33"/>
    </row>
    <row r="75" spans="2:16" ht="18.75" customHeight="1" x14ac:dyDescent="0.15">
      <c r="B75" s="100" t="s">
        <v>42</v>
      </c>
    </row>
  </sheetData>
  <mergeCells count="44">
    <mergeCell ref="C6:E6"/>
    <mergeCell ref="H6:J6"/>
    <mergeCell ref="B1:F1"/>
    <mergeCell ref="B2:O2"/>
    <mergeCell ref="B3:O3"/>
    <mergeCell ref="C4:F4"/>
    <mergeCell ref="N4:O4"/>
    <mergeCell ref="B7:B9"/>
    <mergeCell ref="C7:D9"/>
    <mergeCell ref="E7:E8"/>
    <mergeCell ref="B10:B42"/>
    <mergeCell ref="C10:D15"/>
    <mergeCell ref="E10:E13"/>
    <mergeCell ref="E14:E15"/>
    <mergeCell ref="C16:D35"/>
    <mergeCell ref="E16:E35"/>
    <mergeCell ref="C36:E38"/>
    <mergeCell ref="C39:E40"/>
    <mergeCell ref="C41:E42"/>
    <mergeCell ref="B43:B54"/>
    <mergeCell ref="C43:D44"/>
    <mergeCell ref="C45:E46"/>
    <mergeCell ref="C47:E48"/>
    <mergeCell ref="C49:E50"/>
    <mergeCell ref="C51:E52"/>
    <mergeCell ref="C53:E54"/>
    <mergeCell ref="B55:B62"/>
    <mergeCell ref="C55:E56"/>
    <mergeCell ref="C57:D60"/>
    <mergeCell ref="E57:E58"/>
    <mergeCell ref="E59:E60"/>
    <mergeCell ref="C61:E62"/>
    <mergeCell ref="B70:M70"/>
    <mergeCell ref="B63:B64"/>
    <mergeCell ref="C63:E63"/>
    <mergeCell ref="C64:E64"/>
    <mergeCell ref="B65:K66"/>
    <mergeCell ref="L65:L66"/>
    <mergeCell ref="M65:M66"/>
    <mergeCell ref="N66:O66"/>
    <mergeCell ref="B67:K68"/>
    <mergeCell ref="N67:O67"/>
    <mergeCell ref="N68:O68"/>
    <mergeCell ref="B69:M69"/>
  </mergeCells>
  <phoneticPr fontId="1"/>
  <printOptions horizontalCentered="1"/>
  <pageMargins left="0.59055118110236227" right="0.19685039370078741" top="0.35433070866141736" bottom="0.11811023622047245" header="0" footer="0"/>
  <pageSetup paperSize="9" scale="57" orientation="portrait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様式第２号（実績）</vt:lpstr>
      <vt:lpstr>'様式第２号（実績）'!Print_Area</vt:lpstr>
      <vt:lpstr>'様式第２号（実績）'!Print_Titles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菊池 亮治 [Ryoji Kikuchi]</dc:creator>
  <cp:lastModifiedBy>増子 かりん [Karin Masuko]</cp:lastModifiedBy>
  <cp:lastPrinted>2025-04-01T08:28:02Z</cp:lastPrinted>
  <dcterms:created xsi:type="dcterms:W3CDTF">2006-12-15T01:00:20Z</dcterms:created>
  <dcterms:modified xsi:type="dcterms:W3CDTF">2025-04-01T08:31:26Z</dcterms:modified>
</cp:coreProperties>
</file>