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9230" windowHeight="5955" tabRatio="855" activeTab="1"/>
  </bookViews>
  <sheets>
    <sheet name="介護予防" sheetId="1" r:id="rId1"/>
    <sheet name="居宅" sheetId="8" r:id="rId2"/>
    <sheet name="訪問介護" sheetId="2" r:id="rId3"/>
    <sheet name="訪問系・定巡等" sheetId="3" r:id="rId4"/>
    <sheet name="通所介護" sheetId="4" r:id="rId5"/>
    <sheet name="通ﾘﾊ　ｼｮｰﾄ" sheetId="7" r:id="rId6"/>
    <sheet name="施設1" sheetId="5" r:id="rId7"/>
    <sheet name="施設2" sheetId="10" r:id="rId8"/>
    <sheet name="用具" sheetId="6" r:id="rId9"/>
  </sheets>
  <definedNames>
    <definedName name="_xlnm._FilterDatabase" localSheetId="1" hidden="1">居宅!#REF!</definedName>
    <definedName name="_xlnm._FilterDatabase" localSheetId="6" hidden="1">施設1!#REF!</definedName>
    <definedName name="_xlnm._FilterDatabase" localSheetId="7" hidden="1">施設2!#REF!</definedName>
    <definedName name="_xlnm._FilterDatabase" localSheetId="5" hidden="1">'通ﾘﾊ　ｼｮｰﾄ'!#REF!</definedName>
    <definedName name="_xlnm._FilterDatabase" localSheetId="4" hidden="1">通所介護!$A$4:$H$68</definedName>
    <definedName name="_xlnm._FilterDatabase" localSheetId="2" hidden="1">訪問介護!$A$4:$G$39</definedName>
    <definedName name="_xlnm._FilterDatabase" localSheetId="3" hidden="1">訪問系・定巡等!$A$13:$G$13</definedName>
    <definedName name="_xlnm._FilterDatabase" localSheetId="8" hidden="1">用具!$A$4:$H$4</definedName>
    <definedName name="homehelp" localSheetId="2">訪問介護!$A$3</definedName>
    <definedName name="homehelp" localSheetId="3">訪問系・定巡等!#REF!</definedName>
    <definedName name="kyotaku" localSheetId="0">介護予防!#REF!</definedName>
    <definedName name="kyotaku" localSheetId="1">居宅!$A$5</definedName>
    <definedName name="_xlnm.Print_Area" localSheetId="0">介護予防!$A$1:$F$29</definedName>
    <definedName name="_xlnm.Print_Area" localSheetId="1">居宅!$A$1:$F$45</definedName>
    <definedName name="_xlnm.Print_Area" localSheetId="6">施設1!$A$1:$J$43</definedName>
    <definedName name="_xlnm.Print_Area" localSheetId="7">施設2!$A$1:$J$48</definedName>
    <definedName name="_xlnm.Print_Area" localSheetId="5">'通ﾘﾊ　ｼｮｰﾄ'!$A$1:$H$16</definedName>
    <definedName name="_xlnm.Print_Area" localSheetId="4">通所介護!$A$1:$G$68</definedName>
    <definedName name="_xlnm.Print_Area" localSheetId="2">訪問介護!$A$1:$G$39</definedName>
    <definedName name="_xlnm.Print_Area" localSheetId="3">訪問系・定巡等!$A$1:$G$30</definedName>
    <definedName name="_xlnm.Print_Area" localSheetId="8">用具!$A$1:$H$28</definedName>
    <definedName name="_xlnm.Print_Titles" localSheetId="4">通所介護!$3:$4</definedName>
    <definedName name="Z_094CB88D_4A45_4420_A642_3C3B68F62B57_.wvu.Cols" localSheetId="1" hidden="1">居宅!#REF!</definedName>
    <definedName name="Z_094CB88D_4A45_4420_A642_3C3B68F62B57_.wvu.Cols" localSheetId="7" hidden="1">施設2!#REF!,施設2!#REF!</definedName>
    <definedName name="Z_094CB88D_4A45_4420_A642_3C3B68F62B57_.wvu.Cols" localSheetId="5" hidden="1">'通ﾘﾊ　ｼｮｰﾄ'!#REF!,'通ﾘﾊ　ｼｮｰﾄ'!#REF!</definedName>
    <definedName name="Z_094CB88D_4A45_4420_A642_3C3B68F62B57_.wvu.Cols" localSheetId="4" hidden="1">通所介護!$H:$H,通所介護!#REF!</definedName>
    <definedName name="Z_094CB88D_4A45_4420_A642_3C3B68F62B57_.wvu.Cols" localSheetId="3" hidden="1">訪問系・定巡等!#REF!</definedName>
    <definedName name="Z_094CB88D_4A45_4420_A642_3C3B68F62B57_.wvu.FilterData" localSheetId="7" hidden="1">施設2!#REF!</definedName>
    <definedName name="Z_094CB88D_4A45_4420_A642_3C3B68F62B57_.wvu.PrintArea" localSheetId="5" hidden="1">'通ﾘﾊ　ｼｮｰﾄ'!$A$3:$H$16</definedName>
    <definedName name="Z_094CB88D_4A45_4420_A642_3C3B68F62B57_.wvu.PrintArea" localSheetId="4" hidden="1">通所介護!$A$3:$G$67</definedName>
    <definedName name="Z_094CB88D_4A45_4420_A642_3C3B68F62B57_.wvu.Rows" localSheetId="5" hidden="1">'通ﾘﾊ　ｼｮｰﾄ'!#REF!</definedName>
    <definedName name="Z_094CB88D_4A45_4420_A642_3C3B68F62B57_.wvu.Rows" localSheetId="4" hidden="1">通所介護!#REF!</definedName>
    <definedName name="Z_273F3EAC_197A_4FFA_B56D_0218B83D733B_.wvu.Cols" localSheetId="1" hidden="1">居宅!#REF!</definedName>
    <definedName name="Z_273F3EAC_197A_4FFA_B56D_0218B83D733B_.wvu.Cols" localSheetId="7" hidden="1">施設2!#REF!</definedName>
    <definedName name="Z_273F3EAC_197A_4FFA_B56D_0218B83D733B_.wvu.Cols" localSheetId="5" hidden="1">'通ﾘﾊ　ｼｮｰﾄ'!#REF!</definedName>
    <definedName name="Z_273F3EAC_197A_4FFA_B56D_0218B83D733B_.wvu.FilterData" localSheetId="7" hidden="1">施設2!#REF!</definedName>
    <definedName name="Z_273F3EAC_197A_4FFA_B56D_0218B83D733B_.wvu.PrintArea" localSheetId="1" hidden="1">居宅!$A$3:$F$44</definedName>
    <definedName name="Z_273F3EAC_197A_4FFA_B56D_0218B83D733B_.wvu.PrintArea" localSheetId="7" hidden="1">施設2!$A$2:$J$2</definedName>
    <definedName name="Z_273F3EAC_197A_4FFA_B56D_0218B83D733B_.wvu.PrintArea" localSheetId="5" hidden="1">'通ﾘﾊ　ｼｮｰﾄ'!$A$3:$H$17</definedName>
    <definedName name="Z_273F3EAC_197A_4FFA_B56D_0218B83D733B_.wvu.Rows" localSheetId="1" hidden="1">居宅!#REF!</definedName>
    <definedName name="Z_273F3EAC_197A_4FFA_B56D_0218B83D733B_.wvu.Rows" localSheetId="5" hidden="1">'通ﾘﾊ　ｼｮｰﾄ'!#REF!</definedName>
    <definedName name="Z_F7E0432C_0CF5_41A4_8746_0656AE4C6B19_.wvu.Cols" localSheetId="1" hidden="1">居宅!#REF!</definedName>
    <definedName name="Z_F7E0432C_0CF5_41A4_8746_0656AE4C6B19_.wvu.Cols" localSheetId="7" hidden="1">施設2!#REF!</definedName>
    <definedName name="Z_F7E0432C_0CF5_41A4_8746_0656AE4C6B19_.wvu.Cols" localSheetId="5" hidden="1">'通ﾘﾊ　ｼｮｰﾄ'!#REF!</definedName>
    <definedName name="Z_F7E0432C_0CF5_41A4_8746_0656AE4C6B19_.wvu.FilterData" localSheetId="7" hidden="1">施設2!#REF!</definedName>
    <definedName name="Z_F7E0432C_0CF5_41A4_8746_0656AE4C6B19_.wvu.PrintArea" localSheetId="1" hidden="1">居宅!$A$3:$F$44</definedName>
    <definedName name="Z_F7E0432C_0CF5_41A4_8746_0656AE4C6B19_.wvu.PrintArea" localSheetId="7" hidden="1">施設2!$A$2:$J$2</definedName>
    <definedName name="Z_F7E0432C_0CF5_41A4_8746_0656AE4C6B19_.wvu.PrintArea" localSheetId="5" hidden="1">'通ﾘﾊ　ｼｮｰﾄ'!$A$3:$H$17</definedName>
    <definedName name="Z_F7E0432C_0CF5_41A4_8746_0656AE4C6B19_.wvu.Rows" localSheetId="1" hidden="1">居宅!#REF!</definedName>
    <definedName name="Z_F7E0432C_0CF5_41A4_8746_0656AE4C6B19_.wvu.Rows" localSheetId="5" hidden="1">'通ﾘﾊ　ｼｮｰﾄ'!#REF!</definedName>
  </definedNames>
  <calcPr calcId="162913"/>
</workbook>
</file>

<file path=xl/calcChain.xml><?xml version="1.0" encoding="utf-8"?>
<calcChain xmlns="http://schemas.openxmlformats.org/spreadsheetml/2006/main">
  <c r="F5" i="8" l="1"/>
  <c r="F11" i="1" l="1"/>
  <c r="I28" i="5" l="1"/>
  <c r="H28" i="5"/>
  <c r="I3" i="5"/>
  <c r="J3" i="5"/>
  <c r="I3" i="10" l="1"/>
  <c r="F3" i="4" l="1"/>
  <c r="H3" i="5" l="1"/>
  <c r="H1" i="6" l="1"/>
  <c r="F3" i="6"/>
  <c r="J33" i="10"/>
  <c r="H33" i="10"/>
  <c r="H3" i="10"/>
  <c r="I40" i="5"/>
  <c r="H40" i="5"/>
  <c r="J45" i="10"/>
  <c r="H45" i="10"/>
  <c r="J1" i="10"/>
  <c r="H10" i="7"/>
  <c r="G10" i="7"/>
  <c r="G3" i="7"/>
  <c r="F3" i="2"/>
  <c r="F10" i="3"/>
  <c r="F3" i="3"/>
  <c r="F1" i="8"/>
  <c r="F28" i="3" l="1"/>
  <c r="J1" i="5" l="1"/>
  <c r="H1" i="7"/>
  <c r="G1" i="4"/>
  <c r="G1" i="3"/>
  <c r="G1" i="2"/>
</calcChain>
</file>

<file path=xl/sharedStrings.xml><?xml version="1.0" encoding="utf-8"?>
<sst xmlns="http://schemas.openxmlformats.org/spreadsheetml/2006/main" count="1680" uniqueCount="1195">
  <si>
    <t>地区</t>
  </si>
  <si>
    <t>事業所名</t>
  </si>
  <si>
    <t>住所</t>
  </si>
  <si>
    <t>電話番号</t>
  </si>
  <si>
    <t>石巻</t>
  </si>
  <si>
    <t>92-6671</t>
  </si>
  <si>
    <t>92-8511</t>
  </si>
  <si>
    <t>石巻市門脇字一番谷地57-18</t>
  </si>
  <si>
    <t>21-8206</t>
  </si>
  <si>
    <t>石巻市末広町1-1</t>
  </si>
  <si>
    <t>96-3830</t>
  </si>
  <si>
    <t>92-5307</t>
  </si>
  <si>
    <t>22-4035</t>
  </si>
  <si>
    <t>92-7955</t>
  </si>
  <si>
    <t>95-3300</t>
  </si>
  <si>
    <t>河北</t>
  </si>
  <si>
    <t>石巻市大森字内田1-28</t>
  </si>
  <si>
    <t>62-1116</t>
  </si>
  <si>
    <t>石巻市小船越字山畑417-54</t>
  </si>
  <si>
    <t>61-1012</t>
  </si>
  <si>
    <t>雄勝</t>
  </si>
  <si>
    <t>河南</t>
  </si>
  <si>
    <t>石巻市広渕字長山200</t>
  </si>
  <si>
    <t>73-4474</t>
  </si>
  <si>
    <t>73-2117</t>
  </si>
  <si>
    <t>花水木介護センター</t>
  </si>
  <si>
    <t>石巻市鹿又字八幡前15</t>
  </si>
  <si>
    <t>86-5088</t>
  </si>
  <si>
    <t>73-2452</t>
  </si>
  <si>
    <t>桃生</t>
  </si>
  <si>
    <t>石巻市桃生町中津山字八木157-1</t>
  </si>
  <si>
    <t>石巻市桃生町中津山字八木46-3</t>
  </si>
  <si>
    <t>76-5325</t>
  </si>
  <si>
    <t>石巻市桃生町給人町字東町96-2</t>
  </si>
  <si>
    <t>79-1602</t>
  </si>
  <si>
    <t>北上</t>
  </si>
  <si>
    <t>牡鹿</t>
  </si>
  <si>
    <t>担当地域</t>
  </si>
  <si>
    <t>名称</t>
  </si>
  <si>
    <t>21-5171</t>
  </si>
  <si>
    <t>石巻市大瓜字箕輪17</t>
  </si>
  <si>
    <t>93-8166</t>
  </si>
  <si>
    <t>蛇田</t>
  </si>
  <si>
    <t>石巻市蛇田字小斎61-1</t>
  </si>
  <si>
    <t>92-7355</t>
  </si>
  <si>
    <t>96-2010</t>
  </si>
  <si>
    <t>25-3771</t>
  </si>
  <si>
    <t>湊</t>
  </si>
  <si>
    <t>石巻市雄勝町小島字和田123</t>
  </si>
  <si>
    <t>86-5501</t>
  </si>
  <si>
    <t>76-5581</t>
  </si>
  <si>
    <t>石巻市社協ホームヘルパーセンター</t>
  </si>
  <si>
    <t>23-4151</t>
  </si>
  <si>
    <t>96-3735</t>
  </si>
  <si>
    <t>23-8630</t>
  </si>
  <si>
    <t>ぱんぷきん介護センター本社事業本部</t>
  </si>
  <si>
    <t>96-7845</t>
  </si>
  <si>
    <t>ぱんぷきん介護センターウェルキャブステーション</t>
  </si>
  <si>
    <t>21-5153</t>
  </si>
  <si>
    <t>22-8261</t>
  </si>
  <si>
    <t>96-6866</t>
  </si>
  <si>
    <t>石巻市蛇田字中埣1</t>
  </si>
  <si>
    <t>96-3304</t>
  </si>
  <si>
    <t>石巻市須江字畳石50-2</t>
  </si>
  <si>
    <t>73-3689</t>
  </si>
  <si>
    <t>石巻市桃生町城内字舘下111</t>
  </si>
  <si>
    <t>76-4372</t>
  </si>
  <si>
    <t>21-8207</t>
  </si>
  <si>
    <t>21-5151</t>
  </si>
  <si>
    <t>92-8533</t>
  </si>
  <si>
    <t>石巻稲井デイサービスセンター</t>
  </si>
  <si>
    <t>23-3813</t>
  </si>
  <si>
    <t>石巻デイサービスセンターやすらぎ荘</t>
  </si>
  <si>
    <t>石巻蛇田デイサービスセンター</t>
  </si>
  <si>
    <t>22-8177</t>
  </si>
  <si>
    <t>23-1477</t>
  </si>
  <si>
    <t>ぱんぷきん介護センターデイサービスセンターぱんぷきん</t>
  </si>
  <si>
    <t>92-6878</t>
  </si>
  <si>
    <t>万石浦デイサービスセンター</t>
  </si>
  <si>
    <t>24-5863</t>
  </si>
  <si>
    <t>やわらぎデイサービスセンター</t>
  </si>
  <si>
    <t>石巻市大森デイサービスセンター</t>
  </si>
  <si>
    <t>62-1115</t>
  </si>
  <si>
    <t>石巻市雄勝デイサービスセンター</t>
  </si>
  <si>
    <t>57-3645</t>
  </si>
  <si>
    <t>石巻市広渕字馬場屋敷113-1</t>
  </si>
  <si>
    <t>86-6166</t>
  </si>
  <si>
    <t>ひだまりの家デイサービスセンター</t>
  </si>
  <si>
    <t>網地島デイサービスセンター</t>
  </si>
  <si>
    <t>石巻市長渡浜杉13-3</t>
  </si>
  <si>
    <t>79-1601</t>
  </si>
  <si>
    <t>ヘルスケアショップぱんぷきん倶楽部</t>
  </si>
  <si>
    <t>21-1556</t>
  </si>
  <si>
    <t>22-8800</t>
  </si>
  <si>
    <t>石巻市開成1-3</t>
  </si>
  <si>
    <t>92-5062</t>
  </si>
  <si>
    <t>92-5575</t>
  </si>
  <si>
    <t>23-3822</t>
  </si>
  <si>
    <t>石巻市門脇字一番谷地57-19</t>
  </si>
  <si>
    <t>23-5868</t>
  </si>
  <si>
    <t>石巻市井内字三番113-2</t>
  </si>
  <si>
    <t>92-7789</t>
  </si>
  <si>
    <t>92-6877</t>
  </si>
  <si>
    <t>石巻市須江字沢尻55</t>
  </si>
  <si>
    <t>73-2224</t>
  </si>
  <si>
    <t>93-8330</t>
  </si>
  <si>
    <t>23-3811</t>
  </si>
  <si>
    <t>石巻市流留字沖30-3</t>
  </si>
  <si>
    <t>24-5861</t>
  </si>
  <si>
    <t>62-3380</t>
  </si>
  <si>
    <t>73-2323</t>
  </si>
  <si>
    <t>57-3612</t>
  </si>
  <si>
    <t>44-1654</t>
  </si>
  <si>
    <t>82-1165</t>
  </si>
  <si>
    <t>96-0525</t>
  </si>
  <si>
    <t>23-5861</t>
  </si>
  <si>
    <t>東松島市大塩字山崎42-1</t>
  </si>
  <si>
    <t>83-7760</t>
  </si>
  <si>
    <t>女川</t>
  </si>
  <si>
    <t>24-5865</t>
  </si>
  <si>
    <t>摘要</t>
    <rPh sb="0" eb="2">
      <t>テキヨウ</t>
    </rPh>
    <phoneticPr fontId="2"/>
  </si>
  <si>
    <t>介・予</t>
    <rPh sb="0" eb="1">
      <t>スケ</t>
    </rPh>
    <rPh sb="2" eb="3">
      <t>ヨ</t>
    </rPh>
    <phoneticPr fontId="2"/>
  </si>
  <si>
    <t>地区</t>
    <rPh sb="0" eb="2">
      <t>チク</t>
    </rPh>
    <phoneticPr fontId="2"/>
  </si>
  <si>
    <t>事業所名</t>
    <rPh sb="0" eb="3">
      <t>ジギョウショ</t>
    </rPh>
    <rPh sb="3" eb="4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</si>
  <si>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</si>
  <si>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</si>
  <si>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95-1111</t>
  </si>
  <si>
    <t>石巻市相野谷字旧会所前12-1</t>
  </si>
  <si>
    <t>石巻市前谷地字黒沢前7</t>
  </si>
  <si>
    <t>76-2111</t>
  </si>
  <si>
    <t>介護保険担当課</t>
    <rPh sb="0" eb="2">
      <t>カイゴ</t>
    </rPh>
    <rPh sb="2" eb="4">
      <t>ホケン</t>
    </rPh>
    <rPh sb="4" eb="6">
      <t>タントウ</t>
    </rPh>
    <rPh sb="6" eb="7">
      <t>カ</t>
    </rPh>
    <phoneticPr fontId="2"/>
  </si>
  <si>
    <t>石巻市山下地域包括支援センター</t>
    <phoneticPr fontId="2"/>
  </si>
  <si>
    <t>山下･釜･大街道</t>
    <rPh sb="5" eb="8">
      <t>オオカイドウ</t>
    </rPh>
    <phoneticPr fontId="2"/>
  </si>
  <si>
    <t>介・　</t>
    <rPh sb="0" eb="1">
      <t>スケ</t>
    </rPh>
    <phoneticPr fontId="2"/>
  </si>
  <si>
    <t>石巻市社協介護プランセンター渡波</t>
    <rPh sb="14" eb="16">
      <t>ワタノハ</t>
    </rPh>
    <phoneticPr fontId="2"/>
  </si>
  <si>
    <t>石巻蛇田居宅介護支援センター</t>
    <rPh sb="0" eb="2">
      <t>イシノマキ</t>
    </rPh>
    <rPh sb="2" eb="4">
      <t>ヘビタ</t>
    </rPh>
    <rPh sb="4" eb="6">
      <t>キョタク</t>
    </rPh>
    <rPh sb="6" eb="8">
      <t>カイゴ</t>
    </rPh>
    <rPh sb="8" eb="10">
      <t>シエン</t>
    </rPh>
    <phoneticPr fontId="2"/>
  </si>
  <si>
    <t>石巻市蛇田字小斎61-1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</si>
  <si>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石巻市桃生町中津山字江下10</t>
    <rPh sb="10" eb="11">
      <t>エ</t>
    </rPh>
    <rPh sb="11" eb="12">
      <t>シタ</t>
    </rPh>
    <phoneticPr fontId="2"/>
  </si>
  <si>
    <t>※摘要欄の「介」は介護サービスを行う事業所、「予」は介護予防サービスを行う事業所です。</t>
    <rPh sb="1" eb="3">
      <t>テキヨウ</t>
    </rPh>
    <rPh sb="3" eb="4">
      <t>ラン</t>
    </rPh>
    <rPh sb="6" eb="7">
      <t>スケ</t>
    </rPh>
    <rPh sb="9" eb="11">
      <t>カイゴ</t>
    </rPh>
    <rPh sb="16" eb="17">
      <t>オコナ</t>
    </rPh>
    <rPh sb="23" eb="24">
      <t>ヨ</t>
    </rPh>
    <rPh sb="35" eb="36">
      <t>オコナ</t>
    </rPh>
    <rPh sb="37" eb="39">
      <t>ジギョウ</t>
    </rPh>
    <phoneticPr fontId="2"/>
  </si>
  <si>
    <t>稲井居宅介護支援事業所</t>
    <rPh sb="0" eb="2">
      <t>イナイ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</si>
  <si>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石巻市桃生町中津山字八木46-3</t>
    <rPh sb="0" eb="3">
      <t>イシノマキシ</t>
    </rPh>
    <rPh sb="3" eb="6">
      <t>モノウチョウ</t>
    </rPh>
    <rPh sb="6" eb="9">
      <t>ナカツヤマ</t>
    </rPh>
    <rPh sb="9" eb="10">
      <t>アザ</t>
    </rPh>
    <rPh sb="10" eb="12">
      <t>ヤギ</t>
    </rPh>
    <phoneticPr fontId="2"/>
  </si>
  <si>
    <t>石巻市社協介護プランセンター河南桃生</t>
    <rPh sb="14" eb="16">
      <t>カナン</t>
    </rPh>
    <rPh sb="16" eb="18">
      <t>モノウ</t>
    </rPh>
    <phoneticPr fontId="2"/>
  </si>
  <si>
    <t>25-3080</t>
    <phoneticPr fontId="2"/>
  </si>
  <si>
    <t>96-8022</t>
    <phoneticPr fontId="2"/>
  </si>
  <si>
    <t>23-3814</t>
    <phoneticPr fontId="2"/>
  </si>
  <si>
    <t>石巻市渡波地域包括支援センター</t>
    <phoneticPr fontId="2"/>
  </si>
  <si>
    <t>石巻市湊地域包括支援センター</t>
    <phoneticPr fontId="2"/>
  </si>
  <si>
    <t>石巻市雄勝地域包括支援センター</t>
    <phoneticPr fontId="2"/>
  </si>
  <si>
    <t>石巻市河南地域包括支援センター</t>
    <phoneticPr fontId="2"/>
  </si>
  <si>
    <t>石巻市ものう地域包括支援センター</t>
    <phoneticPr fontId="2"/>
  </si>
  <si>
    <t>22-6201</t>
    <phoneticPr fontId="2"/>
  </si>
  <si>
    <t>石巻市流留字沖30-3</t>
    <phoneticPr fontId="2"/>
  </si>
  <si>
    <t>44-3007</t>
    <phoneticPr fontId="2"/>
  </si>
  <si>
    <t>76-5325</t>
    <phoneticPr fontId="2"/>
  </si>
  <si>
    <t>河北</t>
    <phoneticPr fontId="2"/>
  </si>
  <si>
    <t>雄勝</t>
    <phoneticPr fontId="2"/>
  </si>
  <si>
    <t>河南</t>
    <phoneticPr fontId="2"/>
  </si>
  <si>
    <t>72-2113</t>
    <phoneticPr fontId="2"/>
  </si>
  <si>
    <t>桃生</t>
    <phoneticPr fontId="2"/>
  </si>
  <si>
    <t>北上</t>
    <phoneticPr fontId="2"/>
  </si>
  <si>
    <t>67-2113</t>
    <phoneticPr fontId="2"/>
  </si>
  <si>
    <t>牡鹿</t>
    <phoneticPr fontId="2"/>
  </si>
  <si>
    <t>45-2113</t>
    <phoneticPr fontId="2"/>
  </si>
  <si>
    <t>三昇デイサービスセンター</t>
    <rPh sb="0" eb="2">
      <t>サンノボル</t>
    </rPh>
    <phoneticPr fontId="2"/>
  </si>
  <si>
    <t>FAX番号</t>
    <rPh sb="3" eb="5">
      <t>バンゴウ</t>
    </rPh>
    <phoneticPr fontId="2"/>
  </si>
  <si>
    <t>ニチイケアセンター石巻</t>
    <rPh sb="9" eb="11">
      <t>イシノマキ</t>
    </rPh>
    <phoneticPr fontId="2"/>
  </si>
  <si>
    <t>北上</t>
    <rPh sb="0" eb="1">
      <t>キタ</t>
    </rPh>
    <rPh sb="1" eb="2">
      <t>カミ</t>
    </rPh>
    <phoneticPr fontId="2"/>
  </si>
  <si>
    <t>石巻市北上町橋浦字大須234</t>
    <rPh sb="3" eb="4">
      <t>キタ</t>
    </rPh>
    <rPh sb="4" eb="5">
      <t>カミ</t>
    </rPh>
    <rPh sb="5" eb="6">
      <t>マチ</t>
    </rPh>
    <rPh sb="6" eb="8">
      <t>ハシウラ</t>
    </rPh>
    <rPh sb="8" eb="9">
      <t>アザ</t>
    </rPh>
    <rPh sb="9" eb="11">
      <t>オオス</t>
    </rPh>
    <phoneticPr fontId="2"/>
  </si>
  <si>
    <t>石巻市北上町橋浦字大須234</t>
    <rPh sb="6" eb="8">
      <t>ハシウラ</t>
    </rPh>
    <rPh sb="8" eb="9">
      <t>アザ</t>
    </rPh>
    <rPh sb="9" eb="11">
      <t>オオス</t>
    </rPh>
    <phoneticPr fontId="2"/>
  </si>
  <si>
    <t>石巻･中央</t>
    <rPh sb="3" eb="5">
      <t>チュウオウ</t>
    </rPh>
    <phoneticPr fontId="2"/>
  </si>
  <si>
    <t>石巻市小船越字二子北下85</t>
    <rPh sb="3" eb="6">
      <t>コフナコシ</t>
    </rPh>
    <rPh sb="6" eb="7">
      <t>アザ</t>
    </rPh>
    <rPh sb="7" eb="8">
      <t>ニ</t>
    </rPh>
    <rPh sb="8" eb="9">
      <t>コ</t>
    </rPh>
    <rPh sb="9" eb="10">
      <t>キタ</t>
    </rPh>
    <rPh sb="10" eb="11">
      <t>シモ</t>
    </rPh>
    <phoneticPr fontId="2"/>
  </si>
  <si>
    <t>河南</t>
    <rPh sb="0" eb="2">
      <t>カナン</t>
    </rPh>
    <phoneticPr fontId="2"/>
  </si>
  <si>
    <t>石巻市広渕字焼巻2</t>
    <rPh sb="0" eb="3">
      <t>イシノマキシ</t>
    </rPh>
    <rPh sb="3" eb="5">
      <t>ヒロブチ</t>
    </rPh>
    <rPh sb="5" eb="6">
      <t>アザ</t>
    </rPh>
    <rPh sb="6" eb="7">
      <t>ヤキ</t>
    </rPh>
    <rPh sb="7" eb="8">
      <t>マキ</t>
    </rPh>
    <phoneticPr fontId="2"/>
  </si>
  <si>
    <t>郵便番号</t>
    <rPh sb="0" eb="4">
      <t>ユウビンバンゴウ</t>
    </rPh>
    <phoneticPr fontId="2"/>
  </si>
  <si>
    <t>986-0815</t>
  </si>
  <si>
    <t>986-0853</t>
  </si>
  <si>
    <t>986-0861</t>
  </si>
  <si>
    <t>986-0005</t>
  </si>
  <si>
    <t>986-0862</t>
  </si>
  <si>
    <t>986-0875</t>
  </si>
  <si>
    <t>986-0832</t>
  </si>
  <si>
    <t>986-0805</t>
  </si>
  <si>
    <t>986-0003</t>
  </si>
  <si>
    <t>986-0015</t>
  </si>
  <si>
    <t>986-0121</t>
  </si>
  <si>
    <t>986-0132</t>
  </si>
  <si>
    <t>986-1332</t>
  </si>
  <si>
    <t>987-1103</t>
  </si>
  <si>
    <t>987-1222</t>
  </si>
  <si>
    <t>986-1111</t>
  </si>
  <si>
    <t>986-0313</t>
  </si>
  <si>
    <t>986-0322</t>
  </si>
  <si>
    <t>986-0873</t>
  </si>
  <si>
    <t>986-0865</t>
  </si>
  <si>
    <t>986-0032</t>
  </si>
  <si>
    <t>986-0856</t>
  </si>
  <si>
    <t>986-0854</t>
  </si>
  <si>
    <t>987-1101</t>
  </si>
  <si>
    <t>987-1221</t>
  </si>
  <si>
    <t>986-0312</t>
  </si>
  <si>
    <t>986-2523</t>
  </si>
  <si>
    <t>986-0202</t>
  </si>
  <si>
    <t>986-2103</t>
  </si>
  <si>
    <t>986-2525</t>
  </si>
  <si>
    <t>981-0501</t>
  </si>
  <si>
    <t>981-0503</t>
  </si>
  <si>
    <t>986-2231</t>
  </si>
  <si>
    <t>981-0505</t>
  </si>
  <si>
    <t>986-2243</t>
  </si>
  <si>
    <t>986-0101</t>
  </si>
  <si>
    <t>石巻市蛇田字下谷地1-6</t>
    <rPh sb="0" eb="3">
      <t>イシノマキシ</t>
    </rPh>
    <rPh sb="3" eb="5">
      <t>ヘビタ</t>
    </rPh>
    <rPh sb="5" eb="6">
      <t>アザ</t>
    </rPh>
    <rPh sb="6" eb="7">
      <t>シモ</t>
    </rPh>
    <rPh sb="7" eb="9">
      <t>ヤチ</t>
    </rPh>
    <phoneticPr fontId="2"/>
  </si>
  <si>
    <t>石巻市小船越字山畑96-1</t>
    <rPh sb="0" eb="3">
      <t>イシノマキシ</t>
    </rPh>
    <rPh sb="3" eb="6">
      <t>コフナコシ</t>
    </rPh>
    <rPh sb="6" eb="7">
      <t>アザ</t>
    </rPh>
    <rPh sb="7" eb="8">
      <t>ヤマ</t>
    </rPh>
    <rPh sb="8" eb="9">
      <t>ハタ</t>
    </rPh>
    <phoneticPr fontId="2"/>
  </si>
  <si>
    <t>万生園ヘルパーステーション</t>
    <rPh sb="0" eb="1">
      <t>マン</t>
    </rPh>
    <rPh sb="1" eb="2">
      <t>ナマ</t>
    </rPh>
    <rPh sb="2" eb="3">
      <t>エン</t>
    </rPh>
    <phoneticPr fontId="2"/>
  </si>
  <si>
    <t>小規模多機能型居宅介護支援施設ぶらいと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</si>
  <si>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ぱんぷきん介護センター石巻東部ステーション</t>
    <phoneticPr fontId="2"/>
  </si>
  <si>
    <t>FAX番号</t>
    <phoneticPr fontId="2"/>
  </si>
  <si>
    <t>電話番号</t>
    <phoneticPr fontId="2"/>
  </si>
  <si>
    <t>訪問介護（ホームヘルプサービス）</t>
    <phoneticPr fontId="2"/>
  </si>
  <si>
    <t>通所介護（デイサービス）</t>
    <phoneticPr fontId="2"/>
  </si>
  <si>
    <t>福祉用具の貸与・福祉用具の購入</t>
    <rPh sb="8" eb="9">
      <t>フク</t>
    </rPh>
    <rPh sb="9" eb="10">
      <t>シ</t>
    </rPh>
    <rPh sb="10" eb="11">
      <t>ヨウ</t>
    </rPh>
    <rPh sb="11" eb="12">
      <t>グ</t>
    </rPh>
    <rPh sb="13" eb="14">
      <t>コウ</t>
    </rPh>
    <rPh sb="14" eb="15">
      <t>イリ</t>
    </rPh>
    <phoneticPr fontId="2"/>
  </si>
  <si>
    <t>認知症対応型共同生活介護（グループホーム）</t>
    <phoneticPr fontId="2"/>
  </si>
  <si>
    <t>特定施設入居者生活介護</t>
    <rPh sb="4" eb="5">
      <t>イリ</t>
    </rPh>
    <rPh sb="5" eb="6">
      <t>キョ</t>
    </rPh>
    <rPh sb="6" eb="7">
      <t>シャ</t>
    </rPh>
    <rPh sb="7" eb="8">
      <t>ショウ</t>
    </rPh>
    <rPh sb="8" eb="9">
      <t>カツ</t>
    </rPh>
    <rPh sb="9" eb="10">
      <t>スケ</t>
    </rPh>
    <rPh sb="10" eb="11">
      <t>ユズル</t>
    </rPh>
    <phoneticPr fontId="2"/>
  </si>
  <si>
    <t>小規模多機能型居宅介護</t>
    <rPh sb="0" eb="1">
      <t>ショウ</t>
    </rPh>
    <rPh sb="1" eb="2">
      <t>キ</t>
    </rPh>
    <rPh sb="2" eb="3">
      <t>ボ</t>
    </rPh>
    <rPh sb="3" eb="4">
      <t>タ</t>
    </rPh>
    <rPh sb="4" eb="5">
      <t>キ</t>
    </rPh>
    <rPh sb="5" eb="6">
      <t>ノウ</t>
    </rPh>
    <rPh sb="6" eb="7">
      <t>ガタ</t>
    </rPh>
    <rPh sb="7" eb="8">
      <t>キョ</t>
    </rPh>
    <rPh sb="8" eb="9">
      <t>タク</t>
    </rPh>
    <rPh sb="9" eb="10">
      <t>スケ</t>
    </rPh>
    <rPh sb="10" eb="11">
      <t>ユズル</t>
    </rPh>
    <phoneticPr fontId="2"/>
  </si>
  <si>
    <t>石巻市中央地域包括支援センター</t>
    <phoneticPr fontId="2"/>
  </si>
  <si>
    <t>21-5152</t>
    <phoneticPr fontId="2"/>
  </si>
  <si>
    <t>石巻市稲井地域包括支援センター</t>
    <phoneticPr fontId="2"/>
  </si>
  <si>
    <t>93-8188</t>
    <phoneticPr fontId="2"/>
  </si>
  <si>
    <t>石巻市蛇田地域包括支援センター</t>
    <phoneticPr fontId="2"/>
  </si>
  <si>
    <t>22-8130</t>
    <phoneticPr fontId="2"/>
  </si>
  <si>
    <t>96-1120</t>
    <phoneticPr fontId="2"/>
  </si>
  <si>
    <t>25-3772</t>
    <phoneticPr fontId="2"/>
  </si>
  <si>
    <t>76-5617</t>
    <phoneticPr fontId="2"/>
  </si>
  <si>
    <t>24-5067</t>
    <phoneticPr fontId="2"/>
  </si>
  <si>
    <t>あさひ介護支援センター石巻</t>
    <phoneticPr fontId="2"/>
  </si>
  <si>
    <t>92-8522</t>
    <phoneticPr fontId="2"/>
  </si>
  <si>
    <t>23-5871</t>
    <phoneticPr fontId="2"/>
  </si>
  <si>
    <t>石巻市社協介護プランセンター</t>
    <phoneticPr fontId="2"/>
  </si>
  <si>
    <t>23-4271</t>
    <phoneticPr fontId="2"/>
  </si>
  <si>
    <t>25-3083</t>
    <phoneticPr fontId="2"/>
  </si>
  <si>
    <t>92-6620</t>
    <phoneticPr fontId="2"/>
  </si>
  <si>
    <t>96-3844</t>
    <phoneticPr fontId="2"/>
  </si>
  <si>
    <t>92-5302</t>
    <phoneticPr fontId="2"/>
  </si>
  <si>
    <t>94-5900</t>
    <phoneticPr fontId="2"/>
  </si>
  <si>
    <t>92-6672</t>
    <phoneticPr fontId="2"/>
  </si>
  <si>
    <t>23-2593</t>
    <phoneticPr fontId="2"/>
  </si>
  <si>
    <t>22-5035</t>
    <phoneticPr fontId="2"/>
  </si>
  <si>
    <t>92-5686</t>
    <phoneticPr fontId="2"/>
  </si>
  <si>
    <t>62-1117</t>
    <phoneticPr fontId="2"/>
  </si>
  <si>
    <t>石巻市社協介護プランセンター河北</t>
    <phoneticPr fontId="2"/>
  </si>
  <si>
    <t>62-1079</t>
    <phoneticPr fontId="2"/>
  </si>
  <si>
    <t>73-4476</t>
    <phoneticPr fontId="2"/>
  </si>
  <si>
    <t>75-2298</t>
    <phoneticPr fontId="2"/>
  </si>
  <si>
    <t>79-1018</t>
    <phoneticPr fontId="2"/>
  </si>
  <si>
    <t>せんだんの杜ものう居宅介護支援事業所</t>
    <phoneticPr fontId="2"/>
  </si>
  <si>
    <t>76-2853</t>
    <phoneticPr fontId="2"/>
  </si>
  <si>
    <t>61-7024</t>
    <phoneticPr fontId="2"/>
  </si>
  <si>
    <t>23-8631</t>
    <phoneticPr fontId="2"/>
  </si>
  <si>
    <t>23-7561</t>
    <phoneticPr fontId="2"/>
  </si>
  <si>
    <t>98-4627</t>
    <phoneticPr fontId="2"/>
  </si>
  <si>
    <t>21-8232</t>
    <phoneticPr fontId="2"/>
  </si>
  <si>
    <t>986-2135</t>
    <phoneticPr fontId="2"/>
  </si>
  <si>
    <t>21-5152</t>
    <phoneticPr fontId="2"/>
  </si>
  <si>
    <t>93-5634</t>
    <phoneticPr fontId="2"/>
  </si>
  <si>
    <t>986-0857</t>
    <phoneticPr fontId="2"/>
  </si>
  <si>
    <t>22-5035</t>
    <phoneticPr fontId="2"/>
  </si>
  <si>
    <t>訪問入浴介護</t>
    <phoneticPr fontId="2"/>
  </si>
  <si>
    <t>23-6911</t>
    <phoneticPr fontId="2"/>
  </si>
  <si>
    <t>23-6912</t>
    <phoneticPr fontId="2"/>
  </si>
  <si>
    <t>93-4871</t>
    <phoneticPr fontId="2"/>
  </si>
  <si>
    <t>92-5301</t>
    <phoneticPr fontId="2"/>
  </si>
  <si>
    <t>73-5331</t>
    <phoneticPr fontId="2"/>
  </si>
  <si>
    <t>94-8622</t>
    <phoneticPr fontId="2"/>
  </si>
  <si>
    <t>21-8755</t>
    <phoneticPr fontId="2"/>
  </si>
  <si>
    <t>92-7966</t>
    <phoneticPr fontId="2"/>
  </si>
  <si>
    <t>24-5862</t>
    <phoneticPr fontId="2"/>
  </si>
  <si>
    <t>86-6098</t>
    <phoneticPr fontId="2"/>
  </si>
  <si>
    <t>86-6855</t>
    <phoneticPr fontId="2"/>
  </si>
  <si>
    <t>86-6856</t>
    <phoneticPr fontId="2"/>
  </si>
  <si>
    <t>79-1605</t>
    <phoneticPr fontId="2"/>
  </si>
  <si>
    <t>67-2088</t>
    <phoneticPr fontId="2"/>
  </si>
  <si>
    <t>49-2585</t>
    <phoneticPr fontId="2"/>
  </si>
  <si>
    <t>通所リハビリテーション（デイケア）・短期入所療養介護（ショートステイ）</t>
    <phoneticPr fontId="2"/>
  </si>
  <si>
    <t>短期入所生活介護（ショートステイ）</t>
    <phoneticPr fontId="2"/>
  </si>
  <si>
    <t>22-8867</t>
    <phoneticPr fontId="2"/>
  </si>
  <si>
    <t>21-1557</t>
    <phoneticPr fontId="2"/>
  </si>
  <si>
    <t>23-3045</t>
    <phoneticPr fontId="2"/>
  </si>
  <si>
    <t>23-1610</t>
    <phoneticPr fontId="2"/>
  </si>
  <si>
    <t>93-5527</t>
    <phoneticPr fontId="2"/>
  </si>
  <si>
    <t>24-5065</t>
    <phoneticPr fontId="2"/>
  </si>
  <si>
    <t>92-5063</t>
    <phoneticPr fontId="2"/>
  </si>
  <si>
    <t>92-5576</t>
    <phoneticPr fontId="2"/>
  </si>
  <si>
    <t>21-7221</t>
    <phoneticPr fontId="2"/>
  </si>
  <si>
    <t>23-5871</t>
    <phoneticPr fontId="2"/>
  </si>
  <si>
    <t>92-7790</t>
    <phoneticPr fontId="2"/>
  </si>
  <si>
    <t>23-8007</t>
    <phoneticPr fontId="2"/>
  </si>
  <si>
    <t>92-6616</t>
    <phoneticPr fontId="2"/>
  </si>
  <si>
    <t>92-6977</t>
    <phoneticPr fontId="2"/>
  </si>
  <si>
    <t>河北</t>
    <phoneticPr fontId="2"/>
  </si>
  <si>
    <t>62-3392</t>
    <phoneticPr fontId="2"/>
  </si>
  <si>
    <t>62-3393</t>
    <phoneticPr fontId="2"/>
  </si>
  <si>
    <t>986-0132</t>
    <phoneticPr fontId="2"/>
  </si>
  <si>
    <t>62-8551</t>
    <phoneticPr fontId="2"/>
  </si>
  <si>
    <t>62-8552</t>
    <phoneticPr fontId="2"/>
  </si>
  <si>
    <t>73-2452</t>
    <phoneticPr fontId="2"/>
  </si>
  <si>
    <t>86-6057</t>
    <phoneticPr fontId="2"/>
  </si>
  <si>
    <t>61-7720</t>
    <phoneticPr fontId="2"/>
  </si>
  <si>
    <t>61-7721</t>
    <phoneticPr fontId="2"/>
  </si>
  <si>
    <t>介護老人福祉施設（特別養護老人ホーム）</t>
    <phoneticPr fontId="2"/>
  </si>
  <si>
    <t>93-5634</t>
    <phoneticPr fontId="2"/>
  </si>
  <si>
    <t>92-6126</t>
    <phoneticPr fontId="2"/>
  </si>
  <si>
    <t>24-5862</t>
    <phoneticPr fontId="2"/>
  </si>
  <si>
    <t>石巻市大森字内田1-28</t>
    <phoneticPr fontId="2"/>
  </si>
  <si>
    <t>62-3536</t>
    <phoneticPr fontId="2"/>
  </si>
  <si>
    <t>73-2315</t>
    <phoneticPr fontId="2"/>
  </si>
  <si>
    <t>76-2853</t>
    <phoneticPr fontId="2"/>
  </si>
  <si>
    <t>61-7201</t>
    <phoneticPr fontId="2"/>
  </si>
  <si>
    <t>44-1651</t>
    <phoneticPr fontId="2"/>
  </si>
  <si>
    <t>84-1888</t>
    <phoneticPr fontId="2"/>
  </si>
  <si>
    <t>84-1887</t>
    <phoneticPr fontId="2"/>
  </si>
  <si>
    <t>82-1168</t>
    <phoneticPr fontId="2"/>
  </si>
  <si>
    <t>女川</t>
    <phoneticPr fontId="2"/>
  </si>
  <si>
    <t>53-5181</t>
    <phoneticPr fontId="2"/>
  </si>
  <si>
    <t>53-5185</t>
    <phoneticPr fontId="2"/>
  </si>
  <si>
    <t>介護老人保健施設（老人保健施設）</t>
    <phoneticPr fontId="2"/>
  </si>
  <si>
    <t>22-2110</t>
    <phoneticPr fontId="2"/>
  </si>
  <si>
    <t>83-5411</t>
    <phoneticPr fontId="2"/>
  </si>
  <si>
    <t>24-5867</t>
    <phoneticPr fontId="2"/>
  </si>
  <si>
    <t>98-9731</t>
    <phoneticPr fontId="2"/>
  </si>
  <si>
    <t>石巻</t>
    <phoneticPr fontId="2"/>
  </si>
  <si>
    <t>986-8501</t>
    <phoneticPr fontId="2"/>
  </si>
  <si>
    <t>92-5791</t>
    <phoneticPr fontId="2"/>
  </si>
  <si>
    <t>62-3684</t>
    <phoneticPr fontId="2"/>
  </si>
  <si>
    <t>72-3747</t>
    <phoneticPr fontId="2"/>
  </si>
  <si>
    <t>76-0028</t>
    <phoneticPr fontId="2"/>
  </si>
  <si>
    <t>67-2141</t>
    <phoneticPr fontId="2"/>
  </si>
  <si>
    <t>987-1103</t>
    <phoneticPr fontId="2"/>
  </si>
  <si>
    <t>986-0102</t>
    <phoneticPr fontId="2"/>
  </si>
  <si>
    <t>62-8530</t>
    <phoneticPr fontId="2"/>
  </si>
  <si>
    <t>ダスキンヘルスレント石巻ステーション</t>
    <phoneticPr fontId="2"/>
  </si>
  <si>
    <t>62-2117</t>
    <phoneticPr fontId="2"/>
  </si>
  <si>
    <t>986-0873</t>
    <phoneticPr fontId="2"/>
  </si>
  <si>
    <t>96-5567</t>
    <phoneticPr fontId="2"/>
  </si>
  <si>
    <t>　訪問看護（訪問リハビリ）は、訪問看護（リハビリ）ステーション以外に、病院や診療所等からのサービス提供となります。</t>
    <rPh sb="1" eb="3">
      <t>ホウモン</t>
    </rPh>
    <rPh sb="3" eb="5">
      <t>カンゴ</t>
    </rPh>
    <rPh sb="6" eb="8">
      <t>ホウモン</t>
    </rPh>
    <rPh sb="15" eb="17">
      <t>ホウモン</t>
    </rPh>
    <rPh sb="17" eb="19">
      <t>カンゴ</t>
    </rPh>
    <rPh sb="31" eb="33">
      <t>イガイ</t>
    </rPh>
    <phoneticPr fontId="2"/>
  </si>
  <si>
    <t>東松島市赤井字川前四番83</t>
    <rPh sb="0" eb="1">
      <t>ヒガシ</t>
    </rPh>
    <rPh sb="1" eb="3">
      <t>マツシマ</t>
    </rPh>
    <rPh sb="3" eb="4">
      <t>シ</t>
    </rPh>
    <rPh sb="4" eb="6">
      <t>アカイ</t>
    </rPh>
    <rPh sb="6" eb="7">
      <t>アザ</t>
    </rPh>
    <rPh sb="7" eb="9">
      <t>カワマエ</t>
    </rPh>
    <rPh sb="9" eb="11">
      <t>ヨンバン</t>
    </rPh>
    <phoneticPr fontId="2"/>
  </si>
  <si>
    <t>93-4513</t>
    <phoneticPr fontId="2"/>
  </si>
  <si>
    <t>96-3431</t>
    <phoneticPr fontId="2"/>
  </si>
  <si>
    <t>アイユーデイサービス</t>
    <phoneticPr fontId="2"/>
  </si>
  <si>
    <t>24-5639</t>
    <phoneticPr fontId="2"/>
  </si>
  <si>
    <t>90-3146</t>
    <phoneticPr fontId="2"/>
  </si>
  <si>
    <t>90-3147</t>
    <phoneticPr fontId="2"/>
  </si>
  <si>
    <t>かづまホームケアサービス</t>
    <phoneticPr fontId="2"/>
  </si>
  <si>
    <t>石巻市沢田字折立入61-2</t>
    <rPh sb="3" eb="5">
      <t>サワダ</t>
    </rPh>
    <rPh sb="5" eb="6">
      <t>アザ</t>
    </rPh>
    <rPh sb="6" eb="8">
      <t>オリタテ</t>
    </rPh>
    <rPh sb="8" eb="9">
      <t>イリ</t>
    </rPh>
    <phoneticPr fontId="2"/>
  </si>
  <si>
    <t>25-3335</t>
    <phoneticPr fontId="2"/>
  </si>
  <si>
    <t>25-3336</t>
    <phoneticPr fontId="2"/>
  </si>
  <si>
    <t>石巻市蛇田字下谷地1-6</t>
    <rPh sb="0" eb="3">
      <t>イシノマキシ</t>
    </rPh>
    <rPh sb="3" eb="4">
      <t>ヘビ</t>
    </rPh>
    <rPh sb="4" eb="5">
      <t>タ</t>
    </rPh>
    <rPh sb="5" eb="6">
      <t>アザ</t>
    </rPh>
    <rPh sb="6" eb="7">
      <t>シモ</t>
    </rPh>
    <rPh sb="7" eb="9">
      <t>ヤチ</t>
    </rPh>
    <phoneticPr fontId="2"/>
  </si>
  <si>
    <t>石巻市穀町14-1</t>
    <rPh sb="3" eb="4">
      <t>コク</t>
    </rPh>
    <rPh sb="4" eb="5">
      <t>チョウ</t>
    </rPh>
    <phoneticPr fontId="2"/>
  </si>
  <si>
    <t>986-2525</t>
    <phoneticPr fontId="2"/>
  </si>
  <si>
    <t>49-2033</t>
    <phoneticPr fontId="2"/>
  </si>
  <si>
    <t>デイサービスとやけの森</t>
    <rPh sb="10" eb="11">
      <t>モリ</t>
    </rPh>
    <phoneticPr fontId="2"/>
  </si>
  <si>
    <t>986-0861</t>
    <phoneticPr fontId="2"/>
  </si>
  <si>
    <t>986-0853</t>
    <phoneticPr fontId="2"/>
  </si>
  <si>
    <t>博愛介護用品レンタルサービス</t>
    <rPh sb="0" eb="2">
      <t>ハクアイ</t>
    </rPh>
    <rPh sb="2" eb="4">
      <t>カイゴ</t>
    </rPh>
    <rPh sb="4" eb="6">
      <t>ヨウヒン</t>
    </rPh>
    <phoneticPr fontId="2"/>
  </si>
  <si>
    <t>アースサポート石巻</t>
    <rPh sb="7" eb="9">
      <t>イシノマキ</t>
    </rPh>
    <phoneticPr fontId="2"/>
  </si>
  <si>
    <t>986-0876</t>
    <phoneticPr fontId="2"/>
  </si>
  <si>
    <t>セントケア石巻中央</t>
    <phoneticPr fontId="2"/>
  </si>
  <si>
    <t>73-4855</t>
    <phoneticPr fontId="2"/>
  </si>
  <si>
    <t>75-2298</t>
    <phoneticPr fontId="2"/>
  </si>
  <si>
    <t>73-4689</t>
    <phoneticPr fontId="2"/>
  </si>
  <si>
    <t>畳石居宅介護支援センター</t>
    <rPh sb="0" eb="1">
      <t>タタミ</t>
    </rPh>
    <rPh sb="1" eb="2">
      <t>イシ</t>
    </rPh>
    <rPh sb="2" eb="4">
      <t>キョタク</t>
    </rPh>
    <rPh sb="4" eb="6">
      <t>カイゴ</t>
    </rPh>
    <rPh sb="6" eb="8">
      <t>シエン</t>
    </rPh>
    <phoneticPr fontId="1"/>
  </si>
  <si>
    <t>73-5001</t>
    <phoneticPr fontId="2"/>
  </si>
  <si>
    <t>98-3611</t>
    <phoneticPr fontId="2"/>
  </si>
  <si>
    <t>石巻市須江字沢尻55</t>
    <phoneticPr fontId="2"/>
  </si>
  <si>
    <t>986-0806</t>
    <phoneticPr fontId="2"/>
  </si>
  <si>
    <t>21-5130</t>
    <phoneticPr fontId="2"/>
  </si>
  <si>
    <t>21-5131</t>
    <phoneticPr fontId="2"/>
  </si>
  <si>
    <t>石巻市社協介護プランセンター雄勝北上</t>
    <rPh sb="3" eb="4">
      <t>シャ</t>
    </rPh>
    <rPh sb="4" eb="5">
      <t>キョウ</t>
    </rPh>
    <rPh sb="5" eb="7">
      <t>カイゴ</t>
    </rPh>
    <rPh sb="14" eb="16">
      <t>オガツ</t>
    </rPh>
    <rPh sb="16" eb="18">
      <t>キタカミ</t>
    </rPh>
    <phoneticPr fontId="2"/>
  </si>
  <si>
    <t>まごころデイサービスセンター</t>
  </si>
  <si>
    <t>21-1981</t>
  </si>
  <si>
    <t>21-1982</t>
    <phoneticPr fontId="2"/>
  </si>
  <si>
    <t>986-0821</t>
    <phoneticPr fontId="2"/>
  </si>
  <si>
    <t>石巻市鮎川浜清崎山7</t>
    <rPh sb="6" eb="8">
      <t>キヨサキ</t>
    </rPh>
    <rPh sb="8" eb="9">
      <t>ヤマ</t>
    </rPh>
    <phoneticPr fontId="2"/>
  </si>
  <si>
    <t>事業所数</t>
    <rPh sb="0" eb="3">
      <t>ジギョウショ</t>
    </rPh>
    <rPh sb="3" eb="4">
      <t>スウ</t>
    </rPh>
    <phoneticPr fontId="2"/>
  </si>
  <si>
    <t>986-0814</t>
    <phoneticPr fontId="2"/>
  </si>
  <si>
    <t>23-6525</t>
    <phoneticPr fontId="2"/>
  </si>
  <si>
    <t>23-6521</t>
    <phoneticPr fontId="2"/>
  </si>
  <si>
    <t>石巻市北村字下田三42</t>
    <phoneticPr fontId="2"/>
  </si>
  <si>
    <t>73-5211</t>
    <phoneticPr fontId="2"/>
  </si>
  <si>
    <t>73-5212</t>
    <phoneticPr fontId="2"/>
  </si>
  <si>
    <t>居宅介護支援センター城慈</t>
  </si>
  <si>
    <t>デイサービスセンター万葉苑</t>
    <rPh sb="10" eb="12">
      <t>マンヨウ</t>
    </rPh>
    <rPh sb="12" eb="13">
      <t>エン</t>
    </rPh>
    <phoneticPr fontId="2"/>
  </si>
  <si>
    <t>986-0815</t>
    <phoneticPr fontId="2"/>
  </si>
  <si>
    <t>訪問介護支援センター城慈</t>
  </si>
  <si>
    <t>ケアプランセンターうさぎ</t>
    <phoneticPr fontId="2"/>
  </si>
  <si>
    <t>986-0032</t>
    <phoneticPr fontId="2"/>
  </si>
  <si>
    <t>986-0822</t>
    <phoneticPr fontId="2"/>
  </si>
  <si>
    <t>21-5225</t>
    <phoneticPr fontId="2"/>
  </si>
  <si>
    <t>986-0859</t>
    <phoneticPr fontId="2"/>
  </si>
  <si>
    <t>21-5226</t>
    <phoneticPr fontId="2"/>
  </si>
  <si>
    <t>小規模多機能型居宅介護支援施設ぴかぴか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</si>
  <si>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23-8008</t>
    <phoneticPr fontId="2"/>
  </si>
  <si>
    <t>23-8001</t>
    <phoneticPr fontId="2"/>
  </si>
  <si>
    <t>デイサービスセンター花鳥風月</t>
    <phoneticPr fontId="2"/>
  </si>
  <si>
    <t>石巻市開成1</t>
    <phoneticPr fontId="2"/>
  </si>
  <si>
    <t>93-7850</t>
  </si>
  <si>
    <t>デイサービスセンター虹の丘</t>
    <rPh sb="10" eb="11">
      <t>ニジ</t>
    </rPh>
    <rPh sb="12" eb="13">
      <t>オカ</t>
    </rPh>
    <phoneticPr fontId="1"/>
  </si>
  <si>
    <t>73-4853</t>
    <phoneticPr fontId="2"/>
  </si>
  <si>
    <t>25-5380</t>
    <phoneticPr fontId="2"/>
  </si>
  <si>
    <t>25-5831</t>
    <phoneticPr fontId="2"/>
  </si>
  <si>
    <t>25-5832</t>
    <phoneticPr fontId="2"/>
  </si>
  <si>
    <t>98-6375</t>
    <phoneticPr fontId="2"/>
  </si>
  <si>
    <t>やわらぎ居宅介護支援センター</t>
    <rPh sb="4" eb="6">
      <t>キョタク</t>
    </rPh>
    <rPh sb="6" eb="8">
      <t>カイゴ</t>
    </rPh>
    <rPh sb="8" eb="10">
      <t>シエン</t>
    </rPh>
    <phoneticPr fontId="1"/>
  </si>
  <si>
    <t>986-0805</t>
    <phoneticPr fontId="2"/>
  </si>
  <si>
    <t>96-6866</t>
    <phoneticPr fontId="2"/>
  </si>
  <si>
    <t>986-2105</t>
    <phoneticPr fontId="2"/>
  </si>
  <si>
    <t>石巻市蛇田字小斎61-1</t>
    <rPh sb="6" eb="7">
      <t>コ</t>
    </rPh>
    <phoneticPr fontId="2"/>
  </si>
  <si>
    <t>986-2102</t>
    <phoneticPr fontId="2"/>
  </si>
  <si>
    <t>987-1221</t>
    <phoneticPr fontId="2"/>
  </si>
  <si>
    <t>986-1332</t>
    <phoneticPr fontId="2"/>
  </si>
  <si>
    <t>986-0202</t>
    <phoneticPr fontId="2"/>
  </si>
  <si>
    <t>986-0015</t>
    <phoneticPr fontId="2"/>
  </si>
  <si>
    <t>23-2613</t>
    <phoneticPr fontId="2"/>
  </si>
  <si>
    <t>98-3612</t>
    <phoneticPr fontId="2"/>
  </si>
  <si>
    <t>居宅介護支援事業リハビリパーク花もよう</t>
    <phoneticPr fontId="2"/>
  </si>
  <si>
    <t>石巻市小船越字二子北下86</t>
    <rPh sb="0" eb="3">
      <t>イシノマキシ</t>
    </rPh>
    <rPh sb="7" eb="9">
      <t>フタゴ</t>
    </rPh>
    <rPh sb="9" eb="10">
      <t>キタ</t>
    </rPh>
    <rPh sb="10" eb="11">
      <t>シタ</t>
    </rPh>
    <phoneticPr fontId="2"/>
  </si>
  <si>
    <t>98-6385</t>
    <phoneticPr fontId="2"/>
  </si>
  <si>
    <t>居宅介護支援事業所すえの丘</t>
    <rPh sb="0" eb="2">
      <t>キョタク</t>
    </rPh>
    <rPh sb="2" eb="4">
      <t>カイゴ</t>
    </rPh>
    <rPh sb="4" eb="6">
      <t>シエン</t>
    </rPh>
    <rPh sb="6" eb="9">
      <t>ジギョウショ</t>
    </rPh>
    <rPh sb="12" eb="13">
      <t>オカ</t>
    </rPh>
    <phoneticPr fontId="2"/>
  </si>
  <si>
    <t>92-6671</t>
    <phoneticPr fontId="2"/>
  </si>
  <si>
    <t>介・予</t>
    <rPh sb="0" eb="1">
      <t>カイ</t>
    </rPh>
    <rPh sb="2" eb="3">
      <t>ヨ</t>
    </rPh>
    <phoneticPr fontId="2"/>
  </si>
  <si>
    <t>　医療系介護サービスを実施していない病院等もありますので、利用する場合には確認が必要です。</t>
    <rPh sb="1" eb="3">
      <t>イリョウ</t>
    </rPh>
    <rPh sb="3" eb="4">
      <t>ケイ</t>
    </rPh>
    <rPh sb="4" eb="6">
      <t>カイゴ</t>
    </rPh>
    <phoneticPr fontId="2"/>
  </si>
  <si>
    <t>訪問看護ステーションこだま</t>
    <rPh sb="0" eb="2">
      <t>ホウモン</t>
    </rPh>
    <rPh sb="2" eb="4">
      <t>カンゴ</t>
    </rPh>
    <phoneticPr fontId="2"/>
  </si>
  <si>
    <t>ぱんぷきん介護センターヘルパーステーションぱんぷきん</t>
    <phoneticPr fontId="2"/>
  </si>
  <si>
    <t>石巻蛇田在宅ケアステーション</t>
    <rPh sb="0" eb="2">
      <t>イシノマキ</t>
    </rPh>
    <phoneticPr fontId="2"/>
  </si>
  <si>
    <t>ヘルパーステーションうさぎ</t>
    <phoneticPr fontId="2"/>
  </si>
  <si>
    <t>73-4857</t>
    <phoneticPr fontId="2"/>
  </si>
  <si>
    <t>61-7023</t>
    <phoneticPr fontId="2"/>
  </si>
  <si>
    <t>石巻市須江字池袋5-2</t>
    <rPh sb="6" eb="8">
      <t>イケブクロ</t>
    </rPh>
    <phoneticPr fontId="2"/>
  </si>
  <si>
    <t>25-5017</t>
    <phoneticPr fontId="2"/>
  </si>
  <si>
    <t>せんだんの杜ものう地域福祉センター通所介護事業所</t>
    <rPh sb="5" eb="6">
      <t>モリ</t>
    </rPh>
    <phoneticPr fontId="2"/>
  </si>
  <si>
    <t>せんだんの杜ものうなかつやま第一通所介護事業所</t>
    <phoneticPr fontId="2"/>
  </si>
  <si>
    <t>東松島</t>
    <rPh sb="0" eb="3">
      <t>ヒガシマツシマ</t>
    </rPh>
    <phoneticPr fontId="2"/>
  </si>
  <si>
    <t>石巻市北村字幕ヶ崎一17-2</t>
    <phoneticPr fontId="2"/>
  </si>
  <si>
    <t>石巻市鮎川浜清崎山7</t>
    <phoneticPr fontId="2"/>
  </si>
  <si>
    <t>石巻市西山町3-6</t>
    <rPh sb="0" eb="3">
      <t>イシノマキシ</t>
    </rPh>
    <rPh sb="3" eb="5">
      <t>ニシヤマ</t>
    </rPh>
    <rPh sb="5" eb="6">
      <t>マチ</t>
    </rPh>
    <phoneticPr fontId="2"/>
  </si>
  <si>
    <t>介護保険に関するご相談・お問い合わせ先</t>
    <rPh sb="0" eb="1">
      <t>スケ</t>
    </rPh>
    <rPh sb="1" eb="2">
      <t>ユズル</t>
    </rPh>
    <rPh sb="2" eb="3">
      <t>ホ</t>
    </rPh>
    <rPh sb="3" eb="4">
      <t>ケン</t>
    </rPh>
    <rPh sb="5" eb="6">
      <t>カン</t>
    </rPh>
    <rPh sb="9" eb="10">
      <t>ソウ</t>
    </rPh>
    <rPh sb="10" eb="11">
      <t>ダン</t>
    </rPh>
    <rPh sb="13" eb="14">
      <t>ト</t>
    </rPh>
    <rPh sb="15" eb="16">
      <t>ア</t>
    </rPh>
    <rPh sb="18" eb="19">
      <t>サキ</t>
    </rPh>
    <phoneticPr fontId="2"/>
  </si>
  <si>
    <t>セントケア石巻あけぼの</t>
    <rPh sb="5" eb="7">
      <t>イシノマキ</t>
    </rPh>
    <phoneticPr fontId="2"/>
  </si>
  <si>
    <t>92-6978</t>
    <phoneticPr fontId="2"/>
  </si>
  <si>
    <t>22-1056</t>
    <phoneticPr fontId="2"/>
  </si>
  <si>
    <t>22-1057</t>
    <phoneticPr fontId="2"/>
  </si>
  <si>
    <t>デイサービス福寿の里</t>
    <rPh sb="6" eb="8">
      <t>フクジュ</t>
    </rPh>
    <rPh sb="9" eb="10">
      <t>サト</t>
    </rPh>
    <phoneticPr fontId="2"/>
  </si>
  <si>
    <t>986-1111</t>
    <phoneticPr fontId="2"/>
  </si>
  <si>
    <t>石巻市鹿又字梅木屋敷37</t>
    <rPh sb="0" eb="3">
      <t>イシノマキシ</t>
    </rPh>
    <rPh sb="3" eb="5">
      <t>カノマタ</t>
    </rPh>
    <rPh sb="5" eb="6">
      <t>アザ</t>
    </rPh>
    <rPh sb="6" eb="8">
      <t>ウメキ</t>
    </rPh>
    <rPh sb="8" eb="10">
      <t>ヤシキ</t>
    </rPh>
    <phoneticPr fontId="2"/>
  </si>
  <si>
    <t>86-5115</t>
    <phoneticPr fontId="2"/>
  </si>
  <si>
    <t>石巻市広渕字馬場屋敷16-1</t>
    <rPh sb="0" eb="3">
      <t>イシノマキシ</t>
    </rPh>
    <rPh sb="3" eb="5">
      <t>ヒロブチ</t>
    </rPh>
    <rPh sb="5" eb="6">
      <t>アザ</t>
    </rPh>
    <rPh sb="6" eb="8">
      <t>ババ</t>
    </rPh>
    <rPh sb="8" eb="10">
      <t>ヤシキ</t>
    </rPh>
    <phoneticPr fontId="2"/>
  </si>
  <si>
    <t>987-1222</t>
    <phoneticPr fontId="2"/>
  </si>
  <si>
    <t>25-5560</t>
    <phoneticPr fontId="2"/>
  </si>
  <si>
    <t>25-5561</t>
    <phoneticPr fontId="2"/>
  </si>
  <si>
    <t>河北</t>
    <rPh sb="0" eb="2">
      <t>カホク</t>
    </rPh>
    <phoneticPr fontId="2"/>
  </si>
  <si>
    <t>稲井･住吉</t>
    <rPh sb="3" eb="5">
      <t>スミヨシ</t>
    </rPh>
    <phoneticPr fontId="2"/>
  </si>
  <si>
    <t>石巻市河北地域包括支援センター</t>
    <rPh sb="0" eb="3">
      <t>イシノマキシ</t>
    </rPh>
    <rPh sb="3" eb="5">
      <t>カホク</t>
    </rPh>
    <rPh sb="5" eb="15">
      <t>チ</t>
    </rPh>
    <phoneticPr fontId="2"/>
  </si>
  <si>
    <t>986-0121</t>
    <phoneticPr fontId="2"/>
  </si>
  <si>
    <t>石巻市大森字内田1-28</t>
    <rPh sb="0" eb="3">
      <t>イシノマキシ</t>
    </rPh>
    <rPh sb="3" eb="5">
      <t>オオモリ</t>
    </rPh>
    <rPh sb="5" eb="6">
      <t>アザ</t>
    </rPh>
    <rPh sb="6" eb="8">
      <t>ウチダ</t>
    </rPh>
    <phoneticPr fontId="2"/>
  </si>
  <si>
    <t>61-1252</t>
    <phoneticPr fontId="2"/>
  </si>
  <si>
    <t>渡波･荻浜</t>
    <phoneticPr fontId="2"/>
  </si>
  <si>
    <t>雄勝</t>
    <phoneticPr fontId="2"/>
  </si>
  <si>
    <t>石巻市雄勝町小島字和田123</t>
    <rPh sb="0" eb="3">
      <t>イシノマキシ</t>
    </rPh>
    <rPh sb="3" eb="5">
      <t>オガツ</t>
    </rPh>
    <rPh sb="5" eb="6">
      <t>チョウ</t>
    </rPh>
    <rPh sb="6" eb="8">
      <t>コジマ</t>
    </rPh>
    <rPh sb="8" eb="9">
      <t>アザ</t>
    </rPh>
    <rPh sb="9" eb="11">
      <t>ワダ</t>
    </rPh>
    <phoneticPr fontId="2"/>
  </si>
  <si>
    <t>北上</t>
    <rPh sb="0" eb="2">
      <t>キタカミ</t>
    </rPh>
    <phoneticPr fontId="2"/>
  </si>
  <si>
    <t>牡鹿</t>
    <rPh sb="0" eb="2">
      <t>オシカ</t>
    </rPh>
    <phoneticPr fontId="2"/>
  </si>
  <si>
    <t>石巻市北上地域包括支援センター</t>
    <rPh sb="0" eb="3">
      <t>イシノマキシ</t>
    </rPh>
    <rPh sb="3" eb="5">
      <t>キタカミ</t>
    </rPh>
    <rPh sb="5" eb="15">
      <t>チ</t>
    </rPh>
    <phoneticPr fontId="2"/>
  </si>
  <si>
    <t>石巻市牡鹿地域包括支援センター</t>
    <rPh sb="0" eb="3">
      <t>イシノマキシ</t>
    </rPh>
    <rPh sb="3" eb="5">
      <t>オシカ</t>
    </rPh>
    <rPh sb="5" eb="15">
      <t>チ</t>
    </rPh>
    <phoneticPr fontId="2"/>
  </si>
  <si>
    <t>44-1652</t>
    <phoneticPr fontId="2"/>
  </si>
  <si>
    <t>23-6911</t>
    <phoneticPr fontId="2"/>
  </si>
  <si>
    <t>23-6912</t>
    <phoneticPr fontId="2"/>
  </si>
  <si>
    <t>93-8332</t>
    <phoneticPr fontId="2"/>
  </si>
  <si>
    <t>大森居宅介護支援事業所</t>
    <rPh sb="0" eb="2">
      <t>オオモリ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</si>
  <si>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57-3615</t>
    <phoneticPr fontId="2"/>
  </si>
  <si>
    <t>21-5155</t>
    <phoneticPr fontId="2"/>
  </si>
  <si>
    <t>21-5156</t>
    <phoneticPr fontId="2"/>
  </si>
  <si>
    <t>61-3732</t>
    <phoneticPr fontId="2"/>
  </si>
  <si>
    <t>旭寿会ケアサポートセンター</t>
    <rPh sb="0" eb="1">
      <t>キョク</t>
    </rPh>
    <rPh sb="1" eb="2">
      <t>ジュ</t>
    </rPh>
    <rPh sb="2" eb="3">
      <t>カイ</t>
    </rPh>
    <phoneticPr fontId="2"/>
  </si>
  <si>
    <t>61-7025</t>
    <phoneticPr fontId="2"/>
  </si>
  <si>
    <t>96-8388</t>
    <phoneticPr fontId="2"/>
  </si>
  <si>
    <t>ぱんぷきん介護センターデイサービスセンターはまなす</t>
    <phoneticPr fontId="2"/>
  </si>
  <si>
    <t>986-0042</t>
    <phoneticPr fontId="2"/>
  </si>
  <si>
    <t>21-6771</t>
    <phoneticPr fontId="2"/>
  </si>
  <si>
    <t>98-3621</t>
    <phoneticPr fontId="2"/>
  </si>
  <si>
    <t>90-3157</t>
    <phoneticPr fontId="2"/>
  </si>
  <si>
    <t>石巻市蛇田字小斎9-3</t>
    <rPh sb="0" eb="3">
      <t>イシノマキシ</t>
    </rPh>
    <phoneticPr fontId="2"/>
  </si>
  <si>
    <t>21-5531</t>
    <phoneticPr fontId="2"/>
  </si>
  <si>
    <t>23-2528</t>
    <phoneticPr fontId="2"/>
  </si>
  <si>
    <t>21-6711</t>
    <phoneticPr fontId="2"/>
  </si>
  <si>
    <t>ツクイ石巻大街道</t>
    <rPh sb="3" eb="5">
      <t>イシノマキ</t>
    </rPh>
    <phoneticPr fontId="2"/>
  </si>
  <si>
    <t>石巻市桃生町中津山字八木157-1</t>
    <phoneticPr fontId="2"/>
  </si>
  <si>
    <t>986-0858</t>
    <phoneticPr fontId="2"/>
  </si>
  <si>
    <t>986-0853</t>
    <phoneticPr fontId="2"/>
  </si>
  <si>
    <t>石巻市門脇字青葉西106-1</t>
    <rPh sb="0" eb="3">
      <t>イシノマキシ</t>
    </rPh>
    <rPh sb="6" eb="8">
      <t>アオバ</t>
    </rPh>
    <rPh sb="8" eb="9">
      <t>ニシ</t>
    </rPh>
    <phoneticPr fontId="2"/>
  </si>
  <si>
    <t>98-5484</t>
    <phoneticPr fontId="2"/>
  </si>
  <si>
    <t>98-5486</t>
    <phoneticPr fontId="2"/>
  </si>
  <si>
    <t>セントケア石巻東</t>
    <rPh sb="5" eb="7">
      <t>イシノマキ</t>
    </rPh>
    <rPh sb="7" eb="8">
      <t>ヒガシ</t>
    </rPh>
    <phoneticPr fontId="2"/>
  </si>
  <si>
    <t>986-2104</t>
    <phoneticPr fontId="2"/>
  </si>
  <si>
    <t>25-0880</t>
    <phoneticPr fontId="2"/>
  </si>
  <si>
    <t>25-0881</t>
    <phoneticPr fontId="2"/>
  </si>
  <si>
    <t>92-6671</t>
    <phoneticPr fontId="2"/>
  </si>
  <si>
    <t>92-6672</t>
    <phoneticPr fontId="2"/>
  </si>
  <si>
    <t>986-2523</t>
    <phoneticPr fontId="2"/>
  </si>
  <si>
    <t>デイサービスとやけの空</t>
    <rPh sb="10" eb="11">
      <t>ソラ</t>
    </rPh>
    <phoneticPr fontId="2"/>
  </si>
  <si>
    <t>986-0813</t>
    <phoneticPr fontId="2"/>
  </si>
  <si>
    <t>介護ヘルパーOz（オズ）</t>
    <rPh sb="0" eb="2">
      <t>カイゴ</t>
    </rPh>
    <phoneticPr fontId="2"/>
  </si>
  <si>
    <t>987-1102</t>
    <phoneticPr fontId="2"/>
  </si>
  <si>
    <t>石巻市和渕字北和渕二番25</t>
    <rPh sb="0" eb="3">
      <t>イシノマキシ</t>
    </rPh>
    <rPh sb="3" eb="5">
      <t>ワブチ</t>
    </rPh>
    <rPh sb="5" eb="6">
      <t>アザ</t>
    </rPh>
    <rPh sb="6" eb="7">
      <t>キタ</t>
    </rPh>
    <rPh sb="7" eb="9">
      <t>ワブチ</t>
    </rPh>
    <rPh sb="9" eb="11">
      <t>ニバン</t>
    </rPh>
    <phoneticPr fontId="2"/>
  </si>
  <si>
    <t>98-8586</t>
    <phoneticPr fontId="2"/>
  </si>
  <si>
    <t>リハビリデイサービス結</t>
    <rPh sb="10" eb="11">
      <t>ユイ</t>
    </rPh>
    <phoneticPr fontId="2"/>
  </si>
  <si>
    <t>98-9040</t>
    <phoneticPr fontId="2"/>
  </si>
  <si>
    <t>スタジオぷらす</t>
    <phoneticPr fontId="2"/>
  </si>
  <si>
    <t>986-0101</t>
    <phoneticPr fontId="2"/>
  </si>
  <si>
    <t>石巻市相野谷字今泉前29-3</t>
    <rPh sb="0" eb="3">
      <t>イシノマキシ</t>
    </rPh>
    <rPh sb="3" eb="6">
      <t>アイノヤ</t>
    </rPh>
    <rPh sb="6" eb="7">
      <t>アザ</t>
    </rPh>
    <rPh sb="7" eb="9">
      <t>イマイズミ</t>
    </rPh>
    <rPh sb="9" eb="10">
      <t>マエ</t>
    </rPh>
    <phoneticPr fontId="2"/>
  </si>
  <si>
    <t>98-8957</t>
    <phoneticPr fontId="2"/>
  </si>
  <si>
    <t>98-8958</t>
    <phoneticPr fontId="2"/>
  </si>
  <si>
    <t>986-0856</t>
    <phoneticPr fontId="2"/>
  </si>
  <si>
    <t>レッツ倶楽部石巻大街道</t>
    <rPh sb="3" eb="6">
      <t>クラブ</t>
    </rPh>
    <rPh sb="6" eb="8">
      <t>イシノマキ</t>
    </rPh>
    <rPh sb="8" eb="11">
      <t>オオカイドウ</t>
    </rPh>
    <phoneticPr fontId="2"/>
  </si>
  <si>
    <t>986-0855</t>
    <phoneticPr fontId="2"/>
  </si>
  <si>
    <t>986-2135</t>
    <phoneticPr fontId="2"/>
  </si>
  <si>
    <t>石巻市渡波字新千刈140-1</t>
    <rPh sb="0" eb="5">
      <t>イシノマキシワタノハ</t>
    </rPh>
    <rPh sb="5" eb="6">
      <t>アザ</t>
    </rPh>
    <rPh sb="6" eb="8">
      <t>シンセン</t>
    </rPh>
    <rPh sb="8" eb="9">
      <t>カ</t>
    </rPh>
    <phoneticPr fontId="2"/>
  </si>
  <si>
    <t>23-4228</t>
    <phoneticPr fontId="2"/>
  </si>
  <si>
    <t>22-1061</t>
    <phoneticPr fontId="2"/>
  </si>
  <si>
    <t>よってがいん</t>
    <phoneticPr fontId="2"/>
  </si>
  <si>
    <t>デイサービスセンターきたかみ</t>
    <phoneticPr fontId="2"/>
  </si>
  <si>
    <t>61-7202</t>
    <phoneticPr fontId="2"/>
  </si>
  <si>
    <t>ヘルパーステーションスカイクリエイト</t>
    <phoneticPr fontId="2"/>
  </si>
  <si>
    <t>98-7646</t>
    <phoneticPr fontId="2"/>
  </si>
  <si>
    <t>98-8350</t>
    <phoneticPr fontId="2"/>
  </si>
  <si>
    <t>やわらぎ蛇田デイサービス</t>
    <rPh sb="4" eb="6">
      <t>ヘビタ</t>
    </rPh>
    <phoneticPr fontId="1"/>
  </si>
  <si>
    <t>石巻市蛇田字福村北36-1</t>
    <rPh sb="0" eb="3">
      <t>イシノマキシ</t>
    </rPh>
    <rPh sb="3" eb="5">
      <t>ヘビタ</t>
    </rPh>
    <rPh sb="5" eb="6">
      <t>アザ</t>
    </rPh>
    <rPh sb="6" eb="8">
      <t>フクムラ</t>
    </rPh>
    <rPh sb="8" eb="9">
      <t>キタ</t>
    </rPh>
    <phoneticPr fontId="1"/>
  </si>
  <si>
    <t>25-6401</t>
    <phoneticPr fontId="2"/>
  </si>
  <si>
    <t>清優館デイサービスセンター</t>
    <rPh sb="0" eb="1">
      <t>セイ</t>
    </rPh>
    <rPh sb="1" eb="2">
      <t>ユウ</t>
    </rPh>
    <rPh sb="2" eb="3">
      <t>カン</t>
    </rPh>
    <phoneticPr fontId="2"/>
  </si>
  <si>
    <t>986-2523</t>
    <phoneticPr fontId="2"/>
  </si>
  <si>
    <t>44-1380</t>
    <phoneticPr fontId="2"/>
  </si>
  <si>
    <t>44-1382</t>
    <phoneticPr fontId="2"/>
  </si>
  <si>
    <t>987-1103</t>
    <phoneticPr fontId="2"/>
  </si>
  <si>
    <t>986-0874</t>
    <phoneticPr fontId="2"/>
  </si>
  <si>
    <t>一心苑デイサービスセンター</t>
    <phoneticPr fontId="2"/>
  </si>
  <si>
    <t>そのほか、介護老人保健施設（老人保健施設）で実施しています。</t>
    <phoneticPr fontId="2"/>
  </si>
  <si>
    <t>92-6650</t>
    <phoneticPr fontId="2"/>
  </si>
  <si>
    <t>25-6460</t>
    <phoneticPr fontId="2"/>
  </si>
  <si>
    <t>73-2017</t>
    <phoneticPr fontId="2"/>
  </si>
  <si>
    <t>94-9195</t>
    <phoneticPr fontId="2"/>
  </si>
  <si>
    <t>旭寿会訪問介護センター</t>
    <phoneticPr fontId="2"/>
  </si>
  <si>
    <t>73-2016</t>
    <phoneticPr fontId="2"/>
  </si>
  <si>
    <t>訪問看護・訪問リハビリテーション・居宅療養管理指導</t>
    <phoneticPr fontId="2"/>
  </si>
  <si>
    <t>石巻市北村字庵ノ窪1-1</t>
    <phoneticPr fontId="2"/>
  </si>
  <si>
    <t>98-3622</t>
    <phoneticPr fontId="2"/>
  </si>
  <si>
    <t>齋藤病院</t>
    <rPh sb="0" eb="2">
      <t>サイトウ</t>
    </rPh>
    <rPh sb="2" eb="4">
      <t>ビョウイン</t>
    </rPh>
    <phoneticPr fontId="2"/>
  </si>
  <si>
    <t>96-3251</t>
  </si>
  <si>
    <t>石巻市広渕字砂三7-1</t>
    <rPh sb="2" eb="3">
      <t>シ</t>
    </rPh>
    <phoneticPr fontId="2"/>
  </si>
  <si>
    <t>石巻市北上町橋浦字大須234</t>
    <rPh sb="2" eb="3">
      <t>シ</t>
    </rPh>
    <rPh sb="3" eb="5">
      <t>キタカミ</t>
    </rPh>
    <rPh sb="6" eb="8">
      <t>ハシウラ</t>
    </rPh>
    <rPh sb="8" eb="9">
      <t>アザ</t>
    </rPh>
    <rPh sb="9" eb="11">
      <t>オオス</t>
    </rPh>
    <phoneticPr fontId="2"/>
  </si>
  <si>
    <t>986-0041</t>
    <phoneticPr fontId="2"/>
  </si>
  <si>
    <t>986-0815</t>
    <phoneticPr fontId="2"/>
  </si>
  <si>
    <t>石巻市渡波字黄金浜159-10</t>
    <rPh sb="0" eb="3">
      <t>イシノマキシ</t>
    </rPh>
    <rPh sb="3" eb="5">
      <t>ワタノハ</t>
    </rPh>
    <rPh sb="5" eb="6">
      <t>アザ</t>
    </rPh>
    <rPh sb="6" eb="8">
      <t>コガネ</t>
    </rPh>
    <rPh sb="8" eb="9">
      <t>ハマ</t>
    </rPh>
    <phoneticPr fontId="2"/>
  </si>
  <si>
    <t>Ａ＆ＢきむらＡ</t>
    <phoneticPr fontId="2"/>
  </si>
  <si>
    <t>25-6293</t>
    <phoneticPr fontId="2"/>
  </si>
  <si>
    <t>24-2035</t>
    <phoneticPr fontId="2"/>
  </si>
  <si>
    <t>訪問介護事業所すえの森</t>
    <phoneticPr fontId="2"/>
  </si>
  <si>
    <t>訪問介護事業所「湊」</t>
    <phoneticPr fontId="2"/>
  </si>
  <si>
    <t>90-4061</t>
    <phoneticPr fontId="2"/>
  </si>
  <si>
    <t>あおぞらデイサービスセンター第Ⅱ</t>
    <rPh sb="14" eb="15">
      <t>ダイ</t>
    </rPh>
    <phoneticPr fontId="2"/>
  </si>
  <si>
    <t>通所介護事業所「湊」</t>
    <rPh sb="0" eb="2">
      <t>ツウショ</t>
    </rPh>
    <rPh sb="2" eb="4">
      <t>カイゴ</t>
    </rPh>
    <rPh sb="4" eb="7">
      <t>ジギョウショ</t>
    </rPh>
    <rPh sb="8" eb="9">
      <t>ミナト</t>
    </rPh>
    <phoneticPr fontId="2"/>
  </si>
  <si>
    <t>986-0863</t>
    <phoneticPr fontId="2"/>
  </si>
  <si>
    <t>93-6670</t>
    <phoneticPr fontId="2"/>
  </si>
  <si>
    <t>90-4061</t>
    <phoneticPr fontId="2"/>
  </si>
  <si>
    <t>90-4381</t>
    <phoneticPr fontId="2"/>
  </si>
  <si>
    <t>986-0015</t>
    <phoneticPr fontId="2"/>
  </si>
  <si>
    <t>98-6491</t>
    <phoneticPr fontId="2"/>
  </si>
  <si>
    <t>さくらケアプラン</t>
    <phoneticPr fontId="2"/>
  </si>
  <si>
    <t>居宅介護支援センター花水木</t>
    <rPh sb="0" eb="2">
      <t>キョタク</t>
    </rPh>
    <rPh sb="2" eb="4">
      <t>カイゴ</t>
    </rPh>
    <rPh sb="4" eb="6">
      <t>シエン</t>
    </rPh>
    <rPh sb="10" eb="13">
      <t>ハナミズキ</t>
    </rPh>
    <phoneticPr fontId="2"/>
  </si>
  <si>
    <t>98-6491</t>
    <phoneticPr fontId="2"/>
  </si>
  <si>
    <t>恵仁デイサービスセンターみなと</t>
    <phoneticPr fontId="2"/>
  </si>
  <si>
    <t>986-0041</t>
    <phoneticPr fontId="2"/>
  </si>
  <si>
    <t>986-0033</t>
    <phoneticPr fontId="2"/>
  </si>
  <si>
    <t>986-0867</t>
    <phoneticPr fontId="2"/>
  </si>
  <si>
    <t>986-0033</t>
    <phoneticPr fontId="2"/>
  </si>
  <si>
    <t>986-0033</t>
    <phoneticPr fontId="2"/>
  </si>
  <si>
    <t>986-0866</t>
    <phoneticPr fontId="2"/>
  </si>
  <si>
    <t>石巻市蛇田字土和田山45-1</t>
    <rPh sb="2" eb="3">
      <t>シ</t>
    </rPh>
    <rPh sb="3" eb="5">
      <t>ヘビタ</t>
    </rPh>
    <rPh sb="5" eb="6">
      <t>アザ</t>
    </rPh>
    <rPh sb="6" eb="7">
      <t>ツチ</t>
    </rPh>
    <rPh sb="7" eb="10">
      <t>ワダヤマ</t>
    </rPh>
    <phoneticPr fontId="2"/>
  </si>
  <si>
    <t>21-8650</t>
    <phoneticPr fontId="2"/>
  </si>
  <si>
    <t>96-1331</t>
    <phoneticPr fontId="2"/>
  </si>
  <si>
    <t>リハビリサロンＰｌａｃｅ</t>
    <phoneticPr fontId="2"/>
  </si>
  <si>
    <t>25-7911</t>
    <phoneticPr fontId="2"/>
  </si>
  <si>
    <t>75-2298</t>
    <phoneticPr fontId="2"/>
  </si>
  <si>
    <t>25-6071</t>
    <phoneticPr fontId="2"/>
  </si>
  <si>
    <t>25-6072</t>
    <phoneticPr fontId="2"/>
  </si>
  <si>
    <t>24-3380</t>
    <phoneticPr fontId="2"/>
  </si>
  <si>
    <t>24-3328</t>
    <phoneticPr fontId="2"/>
  </si>
  <si>
    <t>986-0868</t>
    <phoneticPr fontId="2"/>
  </si>
  <si>
    <t>986-0868</t>
    <phoneticPr fontId="2"/>
  </si>
  <si>
    <t>石巻市北村字笹目立二25-1</t>
    <rPh sb="0" eb="3">
      <t>イシノマキシ</t>
    </rPh>
    <rPh sb="3" eb="5">
      <t>キタムラ</t>
    </rPh>
    <rPh sb="5" eb="6">
      <t>アザ</t>
    </rPh>
    <rPh sb="6" eb="8">
      <t>ササメ</t>
    </rPh>
    <rPh sb="8" eb="10">
      <t>リュウジ</t>
    </rPh>
    <phoneticPr fontId="2"/>
  </si>
  <si>
    <t>25-7524</t>
    <phoneticPr fontId="2"/>
  </si>
  <si>
    <t>仁明会みなと居宅介護支援事業所</t>
    <rPh sb="0" eb="1">
      <t>ジン</t>
    </rPh>
    <rPh sb="1" eb="2">
      <t>メイ</t>
    </rPh>
    <rPh sb="2" eb="3">
      <t>カイ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2"/>
  </si>
  <si>
    <t>25-6860</t>
    <phoneticPr fontId="2"/>
  </si>
  <si>
    <t>恵仁ヘルパーステーション山下</t>
    <rPh sb="12" eb="14">
      <t>ヤマシタ</t>
    </rPh>
    <phoneticPr fontId="2"/>
  </si>
  <si>
    <t>仁明会訪問看護ステーション青葉</t>
    <rPh sb="0" eb="1">
      <t>ジン</t>
    </rPh>
    <rPh sb="1" eb="2">
      <t>メイ</t>
    </rPh>
    <rPh sb="2" eb="3">
      <t>カイ</t>
    </rPh>
    <phoneticPr fontId="2"/>
  </si>
  <si>
    <t>25-7523</t>
    <phoneticPr fontId="2"/>
  </si>
  <si>
    <t>恵仁デイサービスセンター築山</t>
    <phoneticPr fontId="2"/>
  </si>
  <si>
    <t>仁明会山下居宅介護支援事業所</t>
    <phoneticPr fontId="2"/>
  </si>
  <si>
    <t>仁明会青葉居宅介護支援事業所</t>
    <rPh sb="3" eb="5">
      <t>アオバ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</si>
  <si>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92-5955</t>
    <phoneticPr fontId="2"/>
  </si>
  <si>
    <t>92-5956</t>
    <phoneticPr fontId="2"/>
  </si>
  <si>
    <t>石巻市北村字庵ノ窪1-1</t>
    <phoneticPr fontId="2"/>
  </si>
  <si>
    <t>石巻市北村字庵ノ窪1-1</t>
    <phoneticPr fontId="2"/>
  </si>
  <si>
    <t>986-0861</t>
    <phoneticPr fontId="2"/>
  </si>
  <si>
    <t>25-6294</t>
    <phoneticPr fontId="2"/>
  </si>
  <si>
    <t>73-2160</t>
    <phoneticPr fontId="2"/>
  </si>
  <si>
    <t>73-2160</t>
    <phoneticPr fontId="2"/>
  </si>
  <si>
    <t>ほっとケア</t>
    <phoneticPr fontId="2"/>
  </si>
  <si>
    <t>デイサービスセンターぱれっと上品</t>
    <rPh sb="14" eb="16">
      <t>ジョウボン</t>
    </rPh>
    <phoneticPr fontId="2"/>
  </si>
  <si>
    <t>介護老人保健施設しおん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</si>
  <si>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レッツ倶楽部石巻蛇田</t>
    <rPh sb="3" eb="6">
      <t>クラブ</t>
    </rPh>
    <rPh sb="6" eb="8">
      <t>イシノマキ</t>
    </rPh>
    <rPh sb="8" eb="10">
      <t>ヘビタ</t>
    </rPh>
    <phoneticPr fontId="2"/>
  </si>
  <si>
    <t>石巻市蛇田字南経塚6-4</t>
    <rPh sb="0" eb="3">
      <t>イシノマキシ</t>
    </rPh>
    <rPh sb="3" eb="5">
      <t>ヘビタ</t>
    </rPh>
    <rPh sb="5" eb="6">
      <t>アザ</t>
    </rPh>
    <rPh sb="6" eb="7">
      <t>ミナミ</t>
    </rPh>
    <rPh sb="7" eb="9">
      <t>キョウヅカ</t>
    </rPh>
    <phoneticPr fontId="2"/>
  </si>
  <si>
    <t>98-9846</t>
    <phoneticPr fontId="2"/>
  </si>
  <si>
    <t>57-2113</t>
    <phoneticPr fontId="2"/>
  </si>
  <si>
    <t>57-2521</t>
    <phoneticPr fontId="2"/>
  </si>
  <si>
    <t>ピース福祉機器サービス</t>
    <rPh sb="3" eb="5">
      <t>フクシ</t>
    </rPh>
    <rPh sb="5" eb="7">
      <t>キキ</t>
    </rPh>
    <phoneticPr fontId="2"/>
  </si>
  <si>
    <t>98-9748</t>
    <phoneticPr fontId="2"/>
  </si>
  <si>
    <t>98-9749</t>
    <phoneticPr fontId="2"/>
  </si>
  <si>
    <t>986-0859</t>
    <phoneticPr fontId="2"/>
  </si>
  <si>
    <t>医療法人社団健育会ひまわり在宅ケアステーション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</si>
  <si>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医療法人社団健育会ひまわり訪問看護ステーション</t>
    <rPh sb="0" eb="2">
      <t>イリョウ</t>
    </rPh>
    <rPh sb="2" eb="4">
      <t>ホウジン</t>
    </rPh>
    <phoneticPr fontId="2"/>
  </si>
  <si>
    <t>医療法人社団健育会中央介護支援センター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rPh sb="9" eb="11">
      <t>チュウオウ</t>
    </rPh>
    <rPh sb="11" eb="13">
      <t>カイゴ</t>
    </rPh>
    <rPh sb="13" eb="15">
      <t>シエン</t>
    </rPh>
    <phoneticPr fontId="2"/>
  </si>
  <si>
    <t>986-0859</t>
    <phoneticPr fontId="2"/>
  </si>
  <si>
    <t>医療法人海邦会介護老人保健施設長山</t>
    <rPh sb="0" eb="2">
      <t>イリョウ</t>
    </rPh>
    <rPh sb="2" eb="4">
      <t>ホウジン</t>
    </rPh>
    <rPh sb="4" eb="5">
      <t>ウミ</t>
    </rPh>
    <rPh sb="5" eb="6">
      <t>クニ</t>
    </rPh>
    <rPh sb="7" eb="9">
      <t>カイゴ</t>
    </rPh>
    <rPh sb="9" eb="11">
      <t>ロウジン</t>
    </rPh>
    <phoneticPr fontId="2"/>
  </si>
  <si>
    <t>医療法人啓仁会訪問看護ステーションふかや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2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</si>
  <si>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2"/>
  </si>
  <si>
    <t>医療法人社団健育会ナースインホームひまわり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</si>
  <si>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98-4213</t>
    <phoneticPr fontId="2"/>
  </si>
  <si>
    <t>98-4215</t>
    <phoneticPr fontId="2"/>
  </si>
  <si>
    <t>セントケア訪問看護ステーション石巻あけぼの</t>
    <rPh sb="5" eb="7">
      <t>ホウモン</t>
    </rPh>
    <rPh sb="7" eb="9">
      <t>カンゴ</t>
    </rPh>
    <rPh sb="15" eb="17">
      <t>イシノマキ</t>
    </rPh>
    <phoneticPr fontId="2"/>
  </si>
  <si>
    <t>986-0866</t>
    <phoneticPr fontId="2"/>
  </si>
  <si>
    <t>22-1057</t>
    <phoneticPr fontId="2"/>
  </si>
  <si>
    <t>医療法人啓仁会居宅介護支援事業所ふかや</t>
    <phoneticPr fontId="2"/>
  </si>
  <si>
    <t>石巻市広渕字焼巻2</t>
    <rPh sb="6" eb="7">
      <t>ヤキ</t>
    </rPh>
    <rPh sb="7" eb="8">
      <t>マキ</t>
    </rPh>
    <phoneticPr fontId="2"/>
  </si>
  <si>
    <t>73-5866</t>
    <phoneticPr fontId="2"/>
  </si>
  <si>
    <t>石巻市北上町橋浦字大須88-1</t>
    <rPh sb="3" eb="4">
      <t>キタ</t>
    </rPh>
    <rPh sb="4" eb="5">
      <t>カミ</t>
    </rPh>
    <rPh sb="5" eb="6">
      <t>マチ</t>
    </rPh>
    <rPh sb="6" eb="8">
      <t>ハシウラ</t>
    </rPh>
    <rPh sb="8" eb="9">
      <t>アザ</t>
    </rPh>
    <rPh sb="9" eb="11">
      <t>オオス</t>
    </rPh>
    <phoneticPr fontId="2"/>
  </si>
  <si>
    <t>25-7820</t>
    <phoneticPr fontId="2"/>
  </si>
  <si>
    <t>石巻市鮎川浜鬼形山1-13</t>
    <rPh sb="6" eb="7">
      <t>オニ</t>
    </rPh>
    <rPh sb="7" eb="9">
      <t>カタヤマ</t>
    </rPh>
    <phoneticPr fontId="2"/>
  </si>
  <si>
    <t>44-1001</t>
    <phoneticPr fontId="2"/>
  </si>
  <si>
    <t>居宅介護支援事業所キャッツ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</si>
  <si>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リハビリ特化型デイサービス リハニック石巻</t>
    <phoneticPr fontId="2"/>
  </si>
  <si>
    <t>石巻健育会病院</t>
    <rPh sb="2" eb="3">
      <t>ケン</t>
    </rPh>
    <rPh sb="3" eb="4">
      <t>イク</t>
    </rPh>
    <rPh sb="4" eb="5">
      <t>カイ</t>
    </rPh>
    <rPh sb="5" eb="7">
      <t>ビョウイン</t>
    </rPh>
    <phoneticPr fontId="2"/>
  </si>
  <si>
    <t>986-0859</t>
    <phoneticPr fontId="2"/>
  </si>
  <si>
    <t>石巻市和渕字北和渕二番39</t>
    <rPh sb="0" eb="3">
      <t>イシノマキシ</t>
    </rPh>
    <rPh sb="3" eb="5">
      <t>ワブチ</t>
    </rPh>
    <rPh sb="5" eb="6">
      <t>アザ</t>
    </rPh>
    <rPh sb="6" eb="8">
      <t>ホクワ</t>
    </rPh>
    <rPh sb="8" eb="9">
      <t>ブチ</t>
    </rPh>
    <rPh sb="9" eb="11">
      <t>ニバン</t>
    </rPh>
    <phoneticPr fontId="2"/>
  </si>
  <si>
    <t>93-7866</t>
    <phoneticPr fontId="2"/>
  </si>
  <si>
    <t>53-5511</t>
    <phoneticPr fontId="2"/>
  </si>
  <si>
    <t>53-5521</t>
    <phoneticPr fontId="2"/>
  </si>
  <si>
    <t>医療法人啓仁会石巻ロイヤル病院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イシノマキ</t>
    </rPh>
    <rPh sb="13" eb="15">
      <t>ビョウイン</t>
    </rPh>
    <phoneticPr fontId="2"/>
  </si>
  <si>
    <t>73-5888</t>
    <phoneticPr fontId="2"/>
  </si>
  <si>
    <t>デイサービスけんこう堂</t>
    <rPh sb="10" eb="11">
      <t>ドウ</t>
    </rPh>
    <phoneticPr fontId="2"/>
  </si>
  <si>
    <t>986-2121</t>
    <phoneticPr fontId="2"/>
  </si>
  <si>
    <t>24-2211</t>
    <phoneticPr fontId="2"/>
  </si>
  <si>
    <t>万石浦居宅介護支援事業所</t>
    <rPh sb="0" eb="3">
      <t>マンゴクウラ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</si>
  <si>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986-2103</t>
    <phoneticPr fontId="2"/>
  </si>
  <si>
    <t>石巻市流留字沖30-3</t>
    <rPh sb="0" eb="3">
      <t>イシノマキシ</t>
    </rPh>
    <rPh sb="3" eb="5">
      <t>ナガル</t>
    </rPh>
    <rPh sb="5" eb="6">
      <t>アザ</t>
    </rPh>
    <rPh sb="6" eb="7">
      <t>オキ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</si>
  <si>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</si>
  <si>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石巻市鹿又字土手前124</t>
    <rPh sb="0" eb="3">
      <t>イシノマキシ</t>
    </rPh>
    <rPh sb="3" eb="5">
      <t>カノマタ</t>
    </rPh>
    <rPh sb="5" eb="6">
      <t>アザ</t>
    </rPh>
    <rPh sb="6" eb="8">
      <t>ドテ</t>
    </rPh>
    <rPh sb="8" eb="9">
      <t>マエ</t>
    </rPh>
    <phoneticPr fontId="2"/>
  </si>
  <si>
    <t>24-6162</t>
    <phoneticPr fontId="2"/>
  </si>
  <si>
    <t>24-3513</t>
    <phoneticPr fontId="2"/>
  </si>
  <si>
    <t>25-3081</t>
    <phoneticPr fontId="2"/>
  </si>
  <si>
    <t>石巻市蛇田字小斎80</t>
    <rPh sb="0" eb="3">
      <t>イシノマキシ</t>
    </rPh>
    <rPh sb="3" eb="5">
      <t>ヘビタ</t>
    </rPh>
    <rPh sb="5" eb="6">
      <t>アザ</t>
    </rPh>
    <rPh sb="6" eb="8">
      <t>コサイ</t>
    </rPh>
    <phoneticPr fontId="2"/>
  </si>
  <si>
    <t>フィットネス型リハサロン　ＭＫ石巻</t>
    <rPh sb="6" eb="7">
      <t>ガタ</t>
    </rPh>
    <rPh sb="15" eb="17">
      <t>イシノマキ</t>
    </rPh>
    <phoneticPr fontId="2"/>
  </si>
  <si>
    <t>986-0824</t>
    <phoneticPr fontId="2"/>
  </si>
  <si>
    <t>25-7350</t>
    <phoneticPr fontId="2"/>
  </si>
  <si>
    <t>98-7803</t>
    <phoneticPr fontId="2"/>
  </si>
  <si>
    <t>しらゆりデイサービスセンター</t>
    <phoneticPr fontId="2"/>
  </si>
  <si>
    <t>愛さんさん訪問介護石巻</t>
    <rPh sb="0" eb="1">
      <t>アイ</t>
    </rPh>
    <rPh sb="5" eb="7">
      <t>ホウモン</t>
    </rPh>
    <rPh sb="7" eb="9">
      <t>カイゴ</t>
    </rPh>
    <rPh sb="9" eb="11">
      <t>イシノマキ</t>
    </rPh>
    <phoneticPr fontId="2"/>
  </si>
  <si>
    <t>25-7821</t>
    <phoneticPr fontId="2"/>
  </si>
  <si>
    <t>986-0856</t>
    <phoneticPr fontId="2"/>
  </si>
  <si>
    <t>花水木デイサービスセンターもとまち</t>
    <rPh sb="0" eb="1">
      <t>ハナ</t>
    </rPh>
    <rPh sb="1" eb="2">
      <t>ミズ</t>
    </rPh>
    <rPh sb="2" eb="3">
      <t>キ</t>
    </rPh>
    <phoneticPr fontId="2"/>
  </si>
  <si>
    <t>25-6258</t>
    <phoneticPr fontId="2"/>
  </si>
  <si>
    <t>25-6753</t>
    <phoneticPr fontId="2"/>
  </si>
  <si>
    <t>あん暖手ケアプランセンター</t>
    <rPh sb="2" eb="3">
      <t>ダン</t>
    </rPh>
    <rPh sb="3" eb="4">
      <t>テ</t>
    </rPh>
    <phoneticPr fontId="2"/>
  </si>
  <si>
    <t>986-2137</t>
    <phoneticPr fontId="2"/>
  </si>
  <si>
    <t>小規模多機能型居宅介護支援施設てるてる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</si>
  <si>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石巻市鹿又字梅木屋敷169-1</t>
    <rPh sb="0" eb="3">
      <t>イシノマキシ</t>
    </rPh>
    <rPh sb="3" eb="5">
      <t>カノマタ</t>
    </rPh>
    <rPh sb="5" eb="6">
      <t>アザ</t>
    </rPh>
    <rPh sb="6" eb="8">
      <t>ウメギ</t>
    </rPh>
    <rPh sb="8" eb="10">
      <t>ヤシキ</t>
    </rPh>
    <phoneticPr fontId="2"/>
  </si>
  <si>
    <t>24-6654</t>
    <phoneticPr fontId="2"/>
  </si>
  <si>
    <t>24-6632</t>
    <phoneticPr fontId="2"/>
  </si>
  <si>
    <t>24-6983</t>
    <phoneticPr fontId="2"/>
  </si>
  <si>
    <t>石巻市蛇田字小斎1-1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</si>
  <si>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98-6626</t>
    <phoneticPr fontId="2"/>
  </si>
  <si>
    <t>98-6637</t>
    <phoneticPr fontId="2"/>
  </si>
  <si>
    <t>石巻市蛇田字小斎80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</si>
  <si>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986-1111</t>
    <phoneticPr fontId="2"/>
  </si>
  <si>
    <t>石巻市鹿又字梅木屋敷37</t>
    <rPh sb="0" eb="3">
      <t>イシノマキシ</t>
    </rPh>
    <rPh sb="6" eb="7">
      <t>ウメ</t>
    </rPh>
    <rPh sb="7" eb="8">
      <t>キ</t>
    </rPh>
    <rPh sb="8" eb="10">
      <t>ヤシキ</t>
    </rPh>
    <phoneticPr fontId="2"/>
  </si>
  <si>
    <t>86-5115</t>
    <phoneticPr fontId="2"/>
  </si>
  <si>
    <t>73-4854</t>
    <phoneticPr fontId="2"/>
  </si>
  <si>
    <t>デイサービスももとせ</t>
    <phoneticPr fontId="2"/>
  </si>
  <si>
    <t>986-0853</t>
    <phoneticPr fontId="2"/>
  </si>
  <si>
    <t>石巻市門脇字青葉東101-1</t>
    <rPh sb="0" eb="3">
      <t>イシノマキシ</t>
    </rPh>
    <rPh sb="3" eb="5">
      <t>カドワキ</t>
    </rPh>
    <rPh sb="5" eb="6">
      <t>アザ</t>
    </rPh>
    <phoneticPr fontId="2"/>
  </si>
  <si>
    <t>ぱんぷきん介護センターデイサービスセンターさくら</t>
    <rPh sb="5" eb="7">
      <t>カイゴ</t>
    </rPh>
    <phoneticPr fontId="2"/>
  </si>
  <si>
    <t>90-4276</t>
    <phoneticPr fontId="2"/>
  </si>
  <si>
    <t>石巻市門脇字一番谷地18-2</t>
    <phoneticPr fontId="2"/>
  </si>
  <si>
    <t>90-4278</t>
    <phoneticPr fontId="2"/>
  </si>
  <si>
    <t>石巻市鹿又字扇平57</t>
    <phoneticPr fontId="2"/>
  </si>
  <si>
    <t>98-9554</t>
    <phoneticPr fontId="2"/>
  </si>
  <si>
    <t>※摘要欄の「介」は介護サービスを行う事業所、「総」は総合事業を行う事業所です。</t>
    <rPh sb="1" eb="3">
      <t>テキヨウ</t>
    </rPh>
    <rPh sb="3" eb="4">
      <t>ラン</t>
    </rPh>
    <rPh sb="6" eb="7">
      <t>スケ</t>
    </rPh>
    <rPh sb="9" eb="11">
      <t>カイゴ</t>
    </rPh>
    <rPh sb="16" eb="17">
      <t>オコナ</t>
    </rPh>
    <rPh sb="23" eb="24">
      <t>ソウ</t>
    </rPh>
    <rPh sb="26" eb="28">
      <t>ソウゴウ</t>
    </rPh>
    <rPh sb="28" eb="30">
      <t>ジギョウ</t>
    </rPh>
    <rPh sb="31" eb="32">
      <t>オコナ</t>
    </rPh>
    <rPh sb="33" eb="36">
      <t>ジギョウショ</t>
    </rPh>
    <phoneticPr fontId="2"/>
  </si>
  <si>
    <t>介・総</t>
    <rPh sb="0" eb="1">
      <t>スケ</t>
    </rPh>
    <rPh sb="2" eb="3">
      <t>ソウ</t>
    </rPh>
    <phoneticPr fontId="2"/>
  </si>
  <si>
    <t>※摘要欄の「介」は介護サービスを行う事業所、「地」は地域密着型サービスを行う事業所、「総」は総合事業を行う事業所です。</t>
    <rPh sb="36" eb="37">
      <t>オコナ</t>
    </rPh>
    <phoneticPr fontId="2"/>
  </si>
  <si>
    <t>仁明会訪問リハビリステーション山下</t>
    <rPh sb="0" eb="1">
      <t>ジン</t>
    </rPh>
    <rPh sb="1" eb="2">
      <t>メイ</t>
    </rPh>
    <rPh sb="2" eb="3">
      <t>カイ</t>
    </rPh>
    <rPh sb="15" eb="17">
      <t>ヤマシタ</t>
    </rPh>
    <phoneticPr fontId="2"/>
  </si>
  <si>
    <t>24-8737</t>
    <phoneticPr fontId="2"/>
  </si>
  <si>
    <t>986-0834</t>
    <phoneticPr fontId="2"/>
  </si>
  <si>
    <t>石巻市蛇田字下谷地19-1</t>
    <rPh sb="0" eb="3">
      <t>イシノマキシ</t>
    </rPh>
    <rPh sb="3" eb="5">
      <t>ヘビタ</t>
    </rPh>
    <rPh sb="5" eb="6">
      <t>アザ</t>
    </rPh>
    <rPh sb="6" eb="9">
      <t>シモヤチ</t>
    </rPh>
    <phoneticPr fontId="2"/>
  </si>
  <si>
    <t>21-7010</t>
    <phoneticPr fontId="2"/>
  </si>
  <si>
    <t>21-7011</t>
    <phoneticPr fontId="2"/>
  </si>
  <si>
    <t>めだかの楽校</t>
    <rPh sb="4" eb="5">
      <t>ラク</t>
    </rPh>
    <rPh sb="5" eb="6">
      <t>コウ</t>
    </rPh>
    <phoneticPr fontId="2"/>
  </si>
  <si>
    <t>25-7760</t>
    <phoneticPr fontId="2"/>
  </si>
  <si>
    <t>986-0121</t>
    <phoneticPr fontId="2"/>
  </si>
  <si>
    <t>98-7571</t>
    <phoneticPr fontId="2"/>
  </si>
  <si>
    <t>98-7572</t>
    <phoneticPr fontId="2"/>
  </si>
  <si>
    <t>986-0121</t>
    <phoneticPr fontId="2"/>
  </si>
  <si>
    <t>25-7103</t>
    <phoneticPr fontId="2"/>
  </si>
  <si>
    <t>25-7104</t>
  </si>
  <si>
    <t>あくとケア石巻</t>
    <rPh sb="5" eb="7">
      <t>イシノマキ</t>
    </rPh>
    <phoneticPr fontId="2"/>
  </si>
  <si>
    <t>21-8878</t>
    <phoneticPr fontId="2"/>
  </si>
  <si>
    <t>Ａ＆ＢきむらＢ</t>
    <phoneticPr fontId="2"/>
  </si>
  <si>
    <t>医療法人啓仁会通所介護事業所立町ロイヤルリハビリセンター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ツウショ</t>
    </rPh>
    <rPh sb="9" eb="11">
      <t>カイゴ</t>
    </rPh>
    <rPh sb="11" eb="14">
      <t>ジギョウショ</t>
    </rPh>
    <rPh sb="14" eb="16">
      <t>タチマチ</t>
    </rPh>
    <phoneticPr fontId="2"/>
  </si>
  <si>
    <t>986-2135</t>
    <phoneticPr fontId="2"/>
  </si>
  <si>
    <t>訪問介護こすもす</t>
    <rPh sb="0" eb="2">
      <t>ホウモン</t>
    </rPh>
    <rPh sb="2" eb="4">
      <t>カイゴ</t>
    </rPh>
    <phoneticPr fontId="2"/>
  </si>
  <si>
    <t>986-0854</t>
    <phoneticPr fontId="2"/>
  </si>
  <si>
    <t>25-5421</t>
    <phoneticPr fontId="2"/>
  </si>
  <si>
    <t>96-8551</t>
    <phoneticPr fontId="2"/>
  </si>
  <si>
    <t>セントケア石巻蛇田</t>
    <rPh sb="5" eb="7">
      <t>イシノマキ</t>
    </rPh>
    <rPh sb="7" eb="9">
      <t>ヘビタ</t>
    </rPh>
    <phoneticPr fontId="2"/>
  </si>
  <si>
    <t>石巻市蛇田字新埣寺165-1</t>
    <rPh sb="0" eb="3">
      <t>イシノマキシ</t>
    </rPh>
    <rPh sb="3" eb="5">
      <t>ヘビタ</t>
    </rPh>
    <rPh sb="5" eb="6">
      <t>アザ</t>
    </rPh>
    <rPh sb="6" eb="7">
      <t>シン</t>
    </rPh>
    <rPh sb="7" eb="9">
      <t>ソネテラ</t>
    </rPh>
    <phoneticPr fontId="2"/>
  </si>
  <si>
    <t>21-7131</t>
    <phoneticPr fontId="2"/>
  </si>
  <si>
    <t>22-6125</t>
    <phoneticPr fontId="2"/>
  </si>
  <si>
    <t>93-7765</t>
    <phoneticPr fontId="2"/>
  </si>
  <si>
    <t>986-0821</t>
  </si>
  <si>
    <t>92-5310</t>
    <phoneticPr fontId="2"/>
  </si>
  <si>
    <t>21-5154</t>
    <phoneticPr fontId="2"/>
  </si>
  <si>
    <t>21-5152</t>
    <phoneticPr fontId="2"/>
  </si>
  <si>
    <t>FAX番号</t>
    <phoneticPr fontId="2"/>
  </si>
  <si>
    <t>23-5335</t>
    <phoneticPr fontId="2"/>
  </si>
  <si>
    <t>23-5336</t>
    <phoneticPr fontId="2"/>
  </si>
  <si>
    <t>21-8755</t>
    <phoneticPr fontId="2"/>
  </si>
  <si>
    <t>実里ケアサポート</t>
    <rPh sb="0" eb="1">
      <t>ジツ</t>
    </rPh>
    <rPh sb="1" eb="2">
      <t>サト</t>
    </rPh>
    <phoneticPr fontId="2"/>
  </si>
  <si>
    <t>24-6062</t>
    <phoneticPr fontId="2"/>
  </si>
  <si>
    <t>石巻</t>
    <rPh sb="0" eb="2">
      <t>イシノマキ</t>
    </rPh>
    <phoneticPr fontId="2"/>
  </si>
  <si>
    <t>河南</t>
    <rPh sb="0" eb="2">
      <t>カナン</t>
    </rPh>
    <phoneticPr fontId="2"/>
  </si>
  <si>
    <t>986-1111</t>
    <phoneticPr fontId="2"/>
  </si>
  <si>
    <t>石巻市鹿又字蓬莱275</t>
    <rPh sb="3" eb="5">
      <t>カノマタ</t>
    </rPh>
    <rPh sb="6" eb="8">
      <t>ホウライ</t>
    </rPh>
    <phoneticPr fontId="2"/>
  </si>
  <si>
    <t>98-9872</t>
    <phoneticPr fontId="2"/>
  </si>
  <si>
    <t>98-9873</t>
    <phoneticPr fontId="2"/>
  </si>
  <si>
    <t>デイサービスセンターわたぼうし</t>
    <phoneticPr fontId="2"/>
  </si>
  <si>
    <t>合同会社ふくしひだまり</t>
    <rPh sb="0" eb="2">
      <t>ゴウドウ</t>
    </rPh>
    <rPh sb="2" eb="4">
      <t>ガイシャ</t>
    </rPh>
    <phoneticPr fontId="2"/>
  </si>
  <si>
    <t>987-1221</t>
    <phoneticPr fontId="2"/>
  </si>
  <si>
    <t>石巻市須江字糠塚前48-2</t>
    <rPh sb="0" eb="3">
      <t>イシノマキシ</t>
    </rPh>
    <rPh sb="3" eb="5">
      <t>スエ</t>
    </rPh>
    <rPh sb="5" eb="6">
      <t>アザ</t>
    </rPh>
    <rPh sb="6" eb="7">
      <t>ヌカ</t>
    </rPh>
    <rPh sb="7" eb="8">
      <t>ツカ</t>
    </rPh>
    <rPh sb="8" eb="9">
      <t>マエ</t>
    </rPh>
    <phoneticPr fontId="2"/>
  </si>
  <si>
    <t>73-3269</t>
    <phoneticPr fontId="2"/>
  </si>
  <si>
    <t>あゆみ野デイサービス</t>
    <rPh sb="3" eb="4">
      <t>ノ</t>
    </rPh>
    <phoneticPr fontId="2"/>
  </si>
  <si>
    <t>986-0850</t>
    <phoneticPr fontId="2"/>
  </si>
  <si>
    <t>95-0181</t>
    <phoneticPr fontId="2"/>
  </si>
  <si>
    <t>有限会社キクユウ薬局</t>
    <rPh sb="0" eb="2">
      <t>ユウゲン</t>
    </rPh>
    <rPh sb="2" eb="4">
      <t>カイシャ</t>
    </rPh>
    <phoneticPr fontId="2"/>
  </si>
  <si>
    <t>株式会社ワンハートサービス</t>
    <rPh sb="0" eb="2">
      <t>カブシキ</t>
    </rPh>
    <rPh sb="2" eb="4">
      <t>カイシャ</t>
    </rPh>
    <phoneticPr fontId="2"/>
  </si>
  <si>
    <t>有限会社ライフサポートたかはし</t>
    <rPh sb="0" eb="2">
      <t>ユウゲン</t>
    </rPh>
    <rPh sb="2" eb="4">
      <t>カイシャ</t>
    </rPh>
    <phoneticPr fontId="2"/>
  </si>
  <si>
    <t>有限会社畳石観光</t>
    <rPh sb="0" eb="2">
      <t>ユウゲン</t>
    </rPh>
    <rPh sb="2" eb="4">
      <t>カイシャ</t>
    </rPh>
    <phoneticPr fontId="2"/>
  </si>
  <si>
    <t>有限会社たんぽぽの里桃生</t>
    <rPh sb="0" eb="2">
      <t>ユウゲン</t>
    </rPh>
    <rPh sb="2" eb="4">
      <t>カイシャ</t>
    </rPh>
    <phoneticPr fontId="2"/>
  </si>
  <si>
    <t>986-0861</t>
    <phoneticPr fontId="2"/>
  </si>
  <si>
    <t>23-7176</t>
    <phoneticPr fontId="2"/>
  </si>
  <si>
    <t>アサヒサンクリーン株式会社石巻営業所</t>
    <rPh sb="9" eb="11">
      <t>カブシキ</t>
    </rPh>
    <rPh sb="11" eb="13">
      <t>カイシャ</t>
    </rPh>
    <phoneticPr fontId="2"/>
  </si>
  <si>
    <t>株式会社ホームケアゆかり</t>
    <rPh sb="0" eb="2">
      <t>カブシキ</t>
    </rPh>
    <rPh sb="2" eb="4">
      <t>カイシャ</t>
    </rPh>
    <phoneticPr fontId="2"/>
  </si>
  <si>
    <t>株式会社マルイチ福祉用品機器センター</t>
    <rPh sb="0" eb="2">
      <t>カブシキ</t>
    </rPh>
    <rPh sb="2" eb="4">
      <t>カイシャ</t>
    </rPh>
    <phoneticPr fontId="2"/>
  </si>
  <si>
    <t>めだか住環境センター</t>
    <phoneticPr fontId="2"/>
  </si>
  <si>
    <t>有限会社二宮調剤薬局メディカル部</t>
    <rPh sb="0" eb="2">
      <t>ユウゲン</t>
    </rPh>
    <rPh sb="2" eb="4">
      <t>カイシャ</t>
    </rPh>
    <rPh sb="15" eb="16">
      <t>ブ</t>
    </rPh>
    <phoneticPr fontId="2"/>
  </si>
  <si>
    <t>ぷりけあ訪問看護ステーション</t>
    <phoneticPr fontId="2"/>
  </si>
  <si>
    <t>24-8728</t>
    <phoneticPr fontId="2"/>
  </si>
  <si>
    <t>24-8772</t>
    <phoneticPr fontId="2"/>
  </si>
  <si>
    <t>98-8474</t>
    <phoneticPr fontId="2"/>
  </si>
  <si>
    <t>のさり</t>
    <phoneticPr fontId="2"/>
  </si>
  <si>
    <t>石巻市渡波字新千刈140-4</t>
    <phoneticPr fontId="2"/>
  </si>
  <si>
    <t>セントケア看護小規模石巻丸井戸</t>
    <rPh sb="5" eb="7">
      <t>カンゴ</t>
    </rPh>
    <rPh sb="7" eb="10">
      <t>ショウキボ</t>
    </rPh>
    <rPh sb="10" eb="12">
      <t>イシノマキ</t>
    </rPh>
    <rPh sb="12" eb="13">
      <t>マル</t>
    </rPh>
    <rPh sb="13" eb="15">
      <t>イド</t>
    </rPh>
    <phoneticPr fontId="2"/>
  </si>
  <si>
    <t>986-0865</t>
    <phoneticPr fontId="2"/>
  </si>
  <si>
    <t>22-2128</t>
    <phoneticPr fontId="2"/>
  </si>
  <si>
    <t>22-2129</t>
    <phoneticPr fontId="2"/>
  </si>
  <si>
    <t>98-3785</t>
    <phoneticPr fontId="2"/>
  </si>
  <si>
    <t>98-3787</t>
    <phoneticPr fontId="2"/>
  </si>
  <si>
    <t>61-3035</t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</si>
  <si>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4" eb="16">
      <t>カンゴ</t>
    </rPh>
    <phoneticPr fontId="2"/>
  </si>
  <si>
    <t>地区</t>
    <rPh sb="0" eb="2">
      <t>チク</t>
    </rPh>
    <phoneticPr fontId="2"/>
  </si>
  <si>
    <t>石巻市門脇字二番谷地13-21</t>
    <rPh sb="0" eb="3">
      <t>イシノマキシ</t>
    </rPh>
    <rPh sb="3" eb="5">
      <t>カドワキ</t>
    </rPh>
    <rPh sb="5" eb="6">
      <t>アザ</t>
    </rPh>
    <rPh sb="6" eb="8">
      <t>ニバン</t>
    </rPh>
    <rPh sb="8" eb="10">
      <t>ヤチ</t>
    </rPh>
    <phoneticPr fontId="2"/>
  </si>
  <si>
    <t>98-9853</t>
    <phoneticPr fontId="2"/>
  </si>
  <si>
    <t>床数</t>
    <rPh sb="0" eb="1">
      <t>ユカ</t>
    </rPh>
    <rPh sb="1" eb="2">
      <t>スウ</t>
    </rPh>
    <phoneticPr fontId="2"/>
  </si>
  <si>
    <t>ショートステイうさぎ</t>
    <phoneticPr fontId="2"/>
  </si>
  <si>
    <t>ショートステイ花水木</t>
    <rPh sb="7" eb="8">
      <t>ハナ</t>
    </rPh>
    <rPh sb="8" eb="10">
      <t>ミズキ</t>
    </rPh>
    <phoneticPr fontId="2"/>
  </si>
  <si>
    <t>せんだんの杜ものう短期入所生活介護事業所</t>
    <rPh sb="5" eb="6">
      <t>モリ</t>
    </rPh>
    <rPh sb="9" eb="11">
      <t>タンキ</t>
    </rPh>
    <rPh sb="11" eb="13">
      <t>ニュウショ</t>
    </rPh>
    <rPh sb="13" eb="15">
      <t>セイカツ</t>
    </rPh>
    <rPh sb="15" eb="17">
      <t>カイゴ</t>
    </rPh>
    <rPh sb="17" eb="20">
      <t>ジギョウショ</t>
    </rPh>
    <phoneticPr fontId="2"/>
  </si>
  <si>
    <t>短期</t>
    <rPh sb="0" eb="2">
      <t>タンキ</t>
    </rPh>
    <phoneticPr fontId="2"/>
  </si>
  <si>
    <t>※「短期」は短期入所生活介護（ショートステイ）の定員数です。</t>
    <rPh sb="3" eb="4">
      <t>キ</t>
    </rPh>
    <phoneticPr fontId="2"/>
  </si>
  <si>
    <t>短期空床利用</t>
    <rPh sb="1" eb="2">
      <t>キ</t>
    </rPh>
    <phoneticPr fontId="2"/>
  </si>
  <si>
    <t>摘要</t>
    <rPh sb="0" eb="2">
      <t>テキヨウ</t>
    </rPh>
    <phoneticPr fontId="2"/>
  </si>
  <si>
    <t>-</t>
    <phoneticPr fontId="2"/>
  </si>
  <si>
    <t>愛の家グループホーム石巻開北</t>
    <rPh sb="0" eb="1">
      <t>アイ</t>
    </rPh>
    <rPh sb="2" eb="3">
      <t>イエ</t>
    </rPh>
    <rPh sb="10" eb="12">
      <t>イシノマキ</t>
    </rPh>
    <rPh sb="12" eb="13">
      <t>カイ</t>
    </rPh>
    <rPh sb="13" eb="14">
      <t>ホク</t>
    </rPh>
    <phoneticPr fontId="2"/>
  </si>
  <si>
    <t>愛の家グループホーム石巻蛇田</t>
    <rPh sb="0" eb="1">
      <t>アイ</t>
    </rPh>
    <rPh sb="2" eb="3">
      <t>イエ</t>
    </rPh>
    <rPh sb="10" eb="12">
      <t>イシノマキ</t>
    </rPh>
    <rPh sb="12" eb="14">
      <t>ヘビタ</t>
    </rPh>
    <phoneticPr fontId="2"/>
  </si>
  <si>
    <t>あいわグループホーム</t>
    <phoneticPr fontId="2"/>
  </si>
  <si>
    <t>ウィンズの森石巻馬っこ山グループホーム</t>
    <rPh sb="5" eb="6">
      <t>モリ</t>
    </rPh>
    <phoneticPr fontId="2"/>
  </si>
  <si>
    <t>グループホーム青葉</t>
    <phoneticPr fontId="2"/>
  </si>
  <si>
    <t>グループホーム隠居の家</t>
    <phoneticPr fontId="2"/>
  </si>
  <si>
    <t>グループホーム希慈</t>
    <phoneticPr fontId="2"/>
  </si>
  <si>
    <t>グループホームぐらんす</t>
    <phoneticPr fontId="2"/>
  </si>
  <si>
    <t>グループホームここさいむら青葉</t>
    <rPh sb="13" eb="15">
      <t>アオバ</t>
    </rPh>
    <phoneticPr fontId="2"/>
  </si>
  <si>
    <t>グループホームひかり</t>
    <phoneticPr fontId="2"/>
  </si>
  <si>
    <t>ツクイ石巻大街道グループホーム</t>
    <rPh sb="3" eb="5">
      <t>イシノマキ</t>
    </rPh>
    <phoneticPr fontId="2"/>
  </si>
  <si>
    <t>認知症高齢者グループホーム「ぬくもりの家」</t>
    <rPh sb="0" eb="2">
      <t>ニンチ</t>
    </rPh>
    <rPh sb="2" eb="3">
      <t>ショウ</t>
    </rPh>
    <rPh sb="3" eb="6">
      <t>コウレイシャ</t>
    </rPh>
    <phoneticPr fontId="2"/>
  </si>
  <si>
    <t>ぱんぷきん介護センターグループホームねむの木</t>
    <rPh sb="5" eb="7">
      <t>カイゴ</t>
    </rPh>
    <phoneticPr fontId="2"/>
  </si>
  <si>
    <t>グループホームふれあい</t>
    <phoneticPr fontId="2"/>
  </si>
  <si>
    <t>グループホーム愛慈</t>
    <rPh sb="7" eb="8">
      <t>アイ</t>
    </rPh>
    <rPh sb="8" eb="9">
      <t>ジ</t>
    </rPh>
    <phoneticPr fontId="2"/>
  </si>
  <si>
    <t>グループホームなんてんおがつ</t>
    <phoneticPr fontId="2"/>
  </si>
  <si>
    <t>グループホームなんてん河北</t>
    <rPh sb="11" eb="13">
      <t>カホク</t>
    </rPh>
    <phoneticPr fontId="2"/>
  </si>
  <si>
    <t>グループホーム親孝行</t>
    <phoneticPr fontId="2"/>
  </si>
  <si>
    <t>グループホームしらさぎ苑</t>
    <phoneticPr fontId="2"/>
  </si>
  <si>
    <t>ぱんぷきん介護センターグループホームふかや</t>
    <rPh sb="5" eb="7">
      <t>カイゴ</t>
    </rPh>
    <phoneticPr fontId="2"/>
  </si>
  <si>
    <t>グループホーム長寿の郷広渕</t>
    <phoneticPr fontId="2"/>
  </si>
  <si>
    <t>せんだんの杜ものうなかつやま認知症対応型共同生活介護事業所</t>
    <phoneticPr fontId="2"/>
  </si>
  <si>
    <t>グループホームきたかみ</t>
    <phoneticPr fontId="2"/>
  </si>
  <si>
    <t>医療法人海邦会介護老人保健施設長山</t>
    <rPh sb="0" eb="2">
      <t>イリョウ</t>
    </rPh>
    <rPh sb="2" eb="4">
      <t>ホウジン</t>
    </rPh>
    <rPh sb="4" eb="5">
      <t>カイ</t>
    </rPh>
    <rPh sb="5" eb="6">
      <t>ホウ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</si>
  <si>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医療機関併設型小規模介護老人保健施設網小</t>
    <rPh sb="0" eb="2">
      <t>イリョウ</t>
    </rPh>
    <rPh sb="2" eb="4">
      <t>キカン</t>
    </rPh>
    <rPh sb="4" eb="7">
      <t>ヘイセツガタ</t>
    </rPh>
    <rPh sb="7" eb="10">
      <t>ショウキボ</t>
    </rPh>
    <rPh sb="10" eb="12">
      <t>カイゴ</t>
    </rPh>
    <rPh sb="12" eb="14">
      <t>ロウジン</t>
    </rPh>
    <rPh sb="14" eb="16">
      <t>ホケン</t>
    </rPh>
    <rPh sb="16" eb="18">
      <t>シセツ</t>
    </rPh>
    <rPh sb="18" eb="19">
      <t>アミ</t>
    </rPh>
    <rPh sb="19" eb="20">
      <t>ショウ</t>
    </rPh>
    <phoneticPr fontId="2"/>
  </si>
  <si>
    <t>女川町地域医療センター</t>
    <rPh sb="3" eb="5">
      <t>チイキ</t>
    </rPh>
    <rPh sb="5" eb="7">
      <t>イリョウ</t>
    </rPh>
    <phoneticPr fontId="2"/>
  </si>
  <si>
    <t>事業所数</t>
    <phoneticPr fontId="2"/>
  </si>
  <si>
    <t>定員</t>
    <rPh sb="0" eb="2">
      <t>テイイン</t>
    </rPh>
    <phoneticPr fontId="2"/>
  </si>
  <si>
    <t>登録定員</t>
    <rPh sb="0" eb="2">
      <t>トウロク</t>
    </rPh>
    <rPh sb="2" eb="4">
      <t>テイイン</t>
    </rPh>
    <phoneticPr fontId="2"/>
  </si>
  <si>
    <t>　■　要介護認定の結果、要介護１～５の認定を受けた方は、居宅介護支援事業所（住所不問）がケアプランを作成します。</t>
    <rPh sb="9" eb="11">
      <t>ケッカ</t>
    </rPh>
    <rPh sb="19" eb="21">
      <t>ニンテイ</t>
    </rPh>
    <rPh sb="22" eb="23">
      <t>ウ</t>
    </rPh>
    <rPh sb="28" eb="30">
      <t>キョタク</t>
    </rPh>
    <rPh sb="36" eb="37">
      <t>ショ</t>
    </rPh>
    <rPh sb="38" eb="40">
      <t>ジュウショ</t>
    </rPh>
    <rPh sb="40" eb="42">
      <t>フモン</t>
    </rPh>
    <phoneticPr fontId="2"/>
  </si>
  <si>
    <t>24-6163</t>
    <phoneticPr fontId="2"/>
  </si>
  <si>
    <t>【石巻市】介護サービス事業所一覧</t>
    <rPh sb="1" eb="3">
      <t>イシノマキ</t>
    </rPh>
    <rPh sb="3" eb="4">
      <t>シ</t>
    </rPh>
    <rPh sb="5" eb="7">
      <t>カイゴ</t>
    </rPh>
    <rPh sb="11" eb="13">
      <t>ジギョウ</t>
    </rPh>
    <rPh sb="13" eb="14">
      <t>ショ</t>
    </rPh>
    <rPh sb="14" eb="16">
      <t>イチラン</t>
    </rPh>
    <phoneticPr fontId="2"/>
  </si>
  <si>
    <t>石巻市北上町橋浦字大須215</t>
    <rPh sb="6" eb="8">
      <t>ハシウラ</t>
    </rPh>
    <rPh sb="9" eb="11">
      <t>オオス</t>
    </rPh>
    <phoneticPr fontId="2"/>
  </si>
  <si>
    <t>986-0861</t>
    <phoneticPr fontId="2"/>
  </si>
  <si>
    <t>石巻市蛇田字北経塚26-1</t>
    <rPh sb="3" eb="5">
      <t>ヘビタ</t>
    </rPh>
    <rPh sb="5" eb="6">
      <t>アザ</t>
    </rPh>
    <rPh sb="6" eb="7">
      <t>キタ</t>
    </rPh>
    <rPh sb="7" eb="9">
      <t>ケイヅカ</t>
    </rPh>
    <phoneticPr fontId="2"/>
  </si>
  <si>
    <t>98-6334</t>
    <phoneticPr fontId="2"/>
  </si>
  <si>
    <t>98-6335</t>
    <phoneticPr fontId="2"/>
  </si>
  <si>
    <t>グループホームほんわか</t>
    <phoneticPr fontId="2"/>
  </si>
  <si>
    <t>石巻市鹿又字梅木屋敷169-2</t>
    <rPh sb="2" eb="3">
      <t>シ</t>
    </rPh>
    <rPh sb="3" eb="5">
      <t>カノマタ</t>
    </rPh>
    <rPh sb="5" eb="6">
      <t>アザ</t>
    </rPh>
    <rPh sb="6" eb="8">
      <t>ウメキ</t>
    </rPh>
    <rPh sb="8" eb="10">
      <t>ヤシキ</t>
    </rPh>
    <phoneticPr fontId="2"/>
  </si>
  <si>
    <t>986-1111</t>
    <phoneticPr fontId="2"/>
  </si>
  <si>
    <t>24-8766</t>
    <phoneticPr fontId="2"/>
  </si>
  <si>
    <t>24-6353</t>
    <phoneticPr fontId="2"/>
  </si>
  <si>
    <t>小規模多機能施設コミュニティケアプラザぱんぷきん</t>
    <rPh sb="0" eb="3">
      <t>ショウキボ</t>
    </rPh>
    <rPh sb="3" eb="6">
      <t>タキノウ</t>
    </rPh>
    <rPh sb="6" eb="8">
      <t>シセツ</t>
    </rPh>
    <phoneticPr fontId="2"/>
  </si>
  <si>
    <t>石巻市北上町十三浜字小田93-4</t>
    <phoneticPr fontId="2"/>
  </si>
  <si>
    <t>986-0201</t>
    <phoneticPr fontId="2"/>
  </si>
  <si>
    <t>986-0202</t>
    <phoneticPr fontId="2"/>
  </si>
  <si>
    <t>23-1530</t>
    <phoneticPr fontId="2"/>
  </si>
  <si>
    <t>祐訪問看護ステーション石巻</t>
    <phoneticPr fontId="2"/>
  </si>
  <si>
    <t>98-7868</t>
    <phoneticPr fontId="2"/>
  </si>
  <si>
    <t>介護支援事業所福寿の里</t>
    <rPh sb="0" eb="2">
      <t>カイゴ</t>
    </rPh>
    <rPh sb="2" eb="4">
      <t>シエン</t>
    </rPh>
    <rPh sb="4" eb="7">
      <t>ジギョウショ</t>
    </rPh>
    <rPh sb="7" eb="9">
      <t>フクジュ</t>
    </rPh>
    <rPh sb="10" eb="11">
      <t>サト</t>
    </rPh>
    <phoneticPr fontId="2"/>
  </si>
  <si>
    <t>86-5116</t>
    <phoneticPr fontId="2"/>
  </si>
  <si>
    <t>石巻市成田字小塚79-1</t>
    <rPh sb="3" eb="5">
      <t>ナリタ</t>
    </rPh>
    <rPh sb="5" eb="6">
      <t>アザ</t>
    </rPh>
    <rPh sb="6" eb="8">
      <t>コツカ</t>
    </rPh>
    <phoneticPr fontId="2"/>
  </si>
  <si>
    <t>62-8531</t>
    <phoneticPr fontId="2"/>
  </si>
  <si>
    <t>石巻市蛇田字小斎61-1</t>
    <phoneticPr fontId="2"/>
  </si>
  <si>
    <t>けあビジョンホーム石巻</t>
    <rPh sb="9" eb="11">
      <t>イシノマキ</t>
    </rPh>
    <phoneticPr fontId="2"/>
  </si>
  <si>
    <t>986-0314</t>
    <phoneticPr fontId="2"/>
  </si>
  <si>
    <t>石巻市桃生町寺崎字町140-1</t>
    <rPh sb="0" eb="3">
      <t>イシノマキシ</t>
    </rPh>
    <rPh sb="3" eb="6">
      <t>モノウチョウ</t>
    </rPh>
    <rPh sb="6" eb="8">
      <t>テラサキ</t>
    </rPh>
    <rPh sb="8" eb="9">
      <t>アザ</t>
    </rPh>
    <rPh sb="9" eb="10">
      <t>マチ</t>
    </rPh>
    <phoneticPr fontId="2"/>
  </si>
  <si>
    <t>79-2525</t>
    <phoneticPr fontId="2"/>
  </si>
  <si>
    <t>76-2222</t>
    <phoneticPr fontId="2"/>
  </si>
  <si>
    <t>デイサービスセンターわたのは</t>
    <phoneticPr fontId="2"/>
  </si>
  <si>
    <t>石巻市雄勝町雄勝字下雄勝12-42</t>
    <phoneticPr fontId="2"/>
  </si>
  <si>
    <t>986-1335</t>
    <phoneticPr fontId="2"/>
  </si>
  <si>
    <t>ぷりけあデイサービス</t>
    <phoneticPr fontId="2"/>
  </si>
  <si>
    <t>986-0813</t>
    <phoneticPr fontId="2"/>
  </si>
  <si>
    <t>はなまる健康院</t>
    <rPh sb="4" eb="7">
      <t>ケンコウイン</t>
    </rPh>
    <phoneticPr fontId="2"/>
  </si>
  <si>
    <t>アサヒサンクリーン福祉用具センター石巻</t>
  </si>
  <si>
    <t>98-4315</t>
    <phoneticPr fontId="2"/>
  </si>
  <si>
    <t>98-5351</t>
    <phoneticPr fontId="2"/>
  </si>
  <si>
    <t>訪問看護ステーション火の鳥</t>
  </si>
  <si>
    <t>石巻市門脇字二番谷地13-21</t>
    <rPh sb="3" eb="5">
      <t>カドノワキ</t>
    </rPh>
    <rPh sb="5" eb="6">
      <t>ジ</t>
    </rPh>
    <rPh sb="6" eb="8">
      <t>ニバン</t>
    </rPh>
    <rPh sb="8" eb="9">
      <t>タニ</t>
    </rPh>
    <rPh sb="9" eb="10">
      <t>チ</t>
    </rPh>
    <phoneticPr fontId="2"/>
  </si>
  <si>
    <t>24-6220</t>
    <phoneticPr fontId="2"/>
  </si>
  <si>
    <t>ニチイケアセンターあゆみ野</t>
  </si>
  <si>
    <t>21-8155</t>
  </si>
  <si>
    <t>ニチイケアセンターわたのは</t>
  </si>
  <si>
    <t>25-3233</t>
  </si>
  <si>
    <t>しらゆりヘルパーステーション</t>
  </si>
  <si>
    <t>24-2035</t>
  </si>
  <si>
    <t>98-9946</t>
    <phoneticPr fontId="2"/>
  </si>
  <si>
    <t>986-0850</t>
    <phoneticPr fontId="2"/>
  </si>
  <si>
    <t>90-4062</t>
    <phoneticPr fontId="2"/>
  </si>
  <si>
    <t>98-9947</t>
    <phoneticPr fontId="2"/>
  </si>
  <si>
    <t>25-5421</t>
    <phoneticPr fontId="2"/>
  </si>
  <si>
    <t>98-8878</t>
    <phoneticPr fontId="2"/>
  </si>
  <si>
    <t>23-7176</t>
    <phoneticPr fontId="2"/>
  </si>
  <si>
    <t>986-2135</t>
    <phoneticPr fontId="2"/>
  </si>
  <si>
    <t>河北</t>
    <rPh sb="0" eb="2">
      <t>カホク</t>
    </rPh>
    <phoneticPr fontId="2"/>
  </si>
  <si>
    <t>石巻市小船越字堤下66</t>
    <phoneticPr fontId="2"/>
  </si>
  <si>
    <t>25-6245</t>
    <phoneticPr fontId="2"/>
  </si>
  <si>
    <t>986-0132</t>
    <phoneticPr fontId="2"/>
  </si>
  <si>
    <t>76-5206</t>
    <phoneticPr fontId="2"/>
  </si>
  <si>
    <t>76-2853</t>
    <phoneticPr fontId="2"/>
  </si>
  <si>
    <t>25-5381</t>
    <phoneticPr fontId="2"/>
  </si>
  <si>
    <t>98-4316</t>
    <phoneticPr fontId="2"/>
  </si>
  <si>
    <t>21-1557</t>
    <phoneticPr fontId="2"/>
  </si>
  <si>
    <t>25-6402</t>
    <phoneticPr fontId="2"/>
  </si>
  <si>
    <t>25-6461</t>
    <phoneticPr fontId="2"/>
  </si>
  <si>
    <t>25-6295</t>
    <phoneticPr fontId="2"/>
  </si>
  <si>
    <t>98-5518</t>
    <phoneticPr fontId="2"/>
  </si>
  <si>
    <t>93-3305</t>
    <phoneticPr fontId="2"/>
  </si>
  <si>
    <t>24-2035</t>
    <phoneticPr fontId="2"/>
  </si>
  <si>
    <t>25-7912</t>
    <phoneticPr fontId="2"/>
  </si>
  <si>
    <t>98-9847</t>
    <phoneticPr fontId="2"/>
  </si>
  <si>
    <t>25-7350</t>
    <phoneticPr fontId="2"/>
  </si>
  <si>
    <t>86-5116</t>
    <phoneticPr fontId="2"/>
  </si>
  <si>
    <t>25-1560</t>
    <phoneticPr fontId="2"/>
  </si>
  <si>
    <t>25-1561</t>
    <phoneticPr fontId="2"/>
  </si>
  <si>
    <t>95-8988</t>
    <phoneticPr fontId="2"/>
  </si>
  <si>
    <t>25-3288</t>
    <phoneticPr fontId="2"/>
  </si>
  <si>
    <t>石巻市開成1-26</t>
    <rPh sb="3" eb="5">
      <t>カイセイ</t>
    </rPh>
    <phoneticPr fontId="2"/>
  </si>
  <si>
    <t>石巻市千石町2-38</t>
    <rPh sb="0" eb="3">
      <t>イシノマキシ</t>
    </rPh>
    <rPh sb="3" eb="6">
      <t>センゴクチョウ</t>
    </rPh>
    <phoneticPr fontId="2"/>
  </si>
  <si>
    <t>986-0827</t>
    <phoneticPr fontId="2"/>
  </si>
  <si>
    <t>訪問看護ステーションまごころ園</t>
    <rPh sb="0" eb="4">
      <t>ホウモンカンゴ</t>
    </rPh>
    <rPh sb="14" eb="15">
      <t>エン</t>
    </rPh>
    <phoneticPr fontId="2"/>
  </si>
  <si>
    <t>986-0821</t>
    <phoneticPr fontId="2"/>
  </si>
  <si>
    <t>90-4417</t>
    <phoneticPr fontId="2"/>
  </si>
  <si>
    <t>90-4317</t>
    <phoneticPr fontId="2"/>
  </si>
  <si>
    <t>90-4213</t>
    <phoneticPr fontId="2"/>
  </si>
  <si>
    <t>90-4214</t>
    <phoneticPr fontId="2"/>
  </si>
  <si>
    <t>石巻市開成1-26</t>
    <rPh sb="0" eb="3">
      <t>イシノマキシ</t>
    </rPh>
    <rPh sb="3" eb="5">
      <t>カイセイ</t>
    </rPh>
    <phoneticPr fontId="2"/>
  </si>
  <si>
    <t>24-8091</t>
    <phoneticPr fontId="2"/>
  </si>
  <si>
    <t>98-4511</t>
    <phoneticPr fontId="2"/>
  </si>
  <si>
    <t>あん暖手デイサービスセンター</t>
    <rPh sb="2" eb="3">
      <t>ダン</t>
    </rPh>
    <rPh sb="3" eb="4">
      <t>テ</t>
    </rPh>
    <phoneticPr fontId="2"/>
  </si>
  <si>
    <t>25-6841</t>
    <phoneticPr fontId="2"/>
  </si>
  <si>
    <t>24-9822</t>
    <phoneticPr fontId="2"/>
  </si>
  <si>
    <t>訪問看護ステーション「愛さんさん石巻」</t>
    <rPh sb="0" eb="2">
      <t>ホウモン</t>
    </rPh>
    <rPh sb="2" eb="4">
      <t>カンゴ</t>
    </rPh>
    <rPh sb="11" eb="12">
      <t>アイ</t>
    </rPh>
    <rPh sb="16" eb="18">
      <t>イシノマキ</t>
    </rPh>
    <phoneticPr fontId="2"/>
  </si>
  <si>
    <t>石巻市小船越字山畑109-7</t>
    <rPh sb="0" eb="3">
      <t>イシノマキシ</t>
    </rPh>
    <rPh sb="3" eb="6">
      <t>コフナコシ</t>
    </rPh>
    <rPh sb="6" eb="7">
      <t>アザ</t>
    </rPh>
    <rPh sb="7" eb="8">
      <t>ヤマ</t>
    </rPh>
    <rPh sb="8" eb="9">
      <t>ハタ</t>
    </rPh>
    <phoneticPr fontId="2"/>
  </si>
  <si>
    <t>　　　　石巻市役所保健福祉部　介護福祉課</t>
    <rPh sb="9" eb="13">
      <t>ホケンフクシ</t>
    </rPh>
    <rPh sb="13" eb="14">
      <t>ブ</t>
    </rPh>
    <rPh sb="15" eb="17">
      <t>カイゴ</t>
    </rPh>
    <rPh sb="17" eb="19">
      <t>フクシ</t>
    </rPh>
    <rPh sb="19" eb="20">
      <t>カ</t>
    </rPh>
    <phoneticPr fontId="2"/>
  </si>
  <si>
    <t>小規模多機能施設コミュニティケアプラザぱんぷきん大街道</t>
    <rPh sb="0" eb="3">
      <t>ショウキボ</t>
    </rPh>
    <rPh sb="3" eb="6">
      <t>タキノウ</t>
    </rPh>
    <rPh sb="6" eb="8">
      <t>シセツ</t>
    </rPh>
    <rPh sb="24" eb="27">
      <t>オオカイドウ</t>
    </rPh>
    <phoneticPr fontId="2"/>
  </si>
  <si>
    <t>986-0021</t>
    <phoneticPr fontId="2"/>
  </si>
  <si>
    <t>986-0021</t>
    <phoneticPr fontId="2"/>
  </si>
  <si>
    <t>90-9617</t>
    <phoneticPr fontId="2"/>
  </si>
  <si>
    <t>90-9619</t>
    <phoneticPr fontId="2"/>
  </si>
  <si>
    <t>小規模多機能型居宅介護支援施設そよかぜ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</si>
  <si>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石巻市鹿又字八幡下20-1</t>
    <rPh sb="0" eb="3">
      <t>イシノマキシ</t>
    </rPh>
    <rPh sb="3" eb="5">
      <t>カノマタ</t>
    </rPh>
    <rPh sb="5" eb="6">
      <t>ジ</t>
    </rPh>
    <rPh sb="6" eb="9">
      <t>ハチマンシタ</t>
    </rPh>
    <phoneticPr fontId="2"/>
  </si>
  <si>
    <t>90-9755</t>
    <phoneticPr fontId="2"/>
  </si>
  <si>
    <t>90-9756</t>
    <phoneticPr fontId="2"/>
  </si>
  <si>
    <t>　介護保険のサービスを利用するには、下記事業所に「ケアプラン」の作成を依頼する必要があります。</t>
    <rPh sb="18" eb="20">
      <t>カキ</t>
    </rPh>
    <rPh sb="20" eb="23">
      <t>ジギョウショ</t>
    </rPh>
    <rPh sb="32" eb="34">
      <t>サクセイ</t>
    </rPh>
    <rPh sb="35" eb="37">
      <t>イライ</t>
    </rPh>
    <rPh sb="39" eb="41">
      <t>ヒツヨウ</t>
    </rPh>
    <phoneticPr fontId="2"/>
  </si>
  <si>
    <t>　介護（予防）サービスは、そのケアプランに沿って利用することになります。</t>
    <rPh sb="1" eb="3">
      <t>カイゴ</t>
    </rPh>
    <rPh sb="4" eb="6">
      <t>ヨボウ</t>
    </rPh>
    <rPh sb="21" eb="22">
      <t>ソ</t>
    </rPh>
    <rPh sb="24" eb="26">
      <t>リヨウ</t>
    </rPh>
    <phoneticPr fontId="2"/>
  </si>
  <si>
    <t>石巻市門脇町一丁目2-21</t>
    <rPh sb="0" eb="3">
      <t>イシノマキシ</t>
    </rPh>
    <rPh sb="3" eb="6">
      <t>カドノワキチョウ</t>
    </rPh>
    <rPh sb="6" eb="9">
      <t>イッチョウメ</t>
    </rPh>
    <phoneticPr fontId="2"/>
  </si>
  <si>
    <t>石巻市大瓜字箕輪17</t>
    <phoneticPr fontId="2"/>
  </si>
  <si>
    <t>石巻市山下町二丁目1-5</t>
    <rPh sb="6" eb="9">
      <t>ニチョウメ</t>
    </rPh>
    <phoneticPr fontId="2"/>
  </si>
  <si>
    <t>石巻市新成一丁目7-1</t>
    <rPh sb="5" eb="8">
      <t>イッチョウメ</t>
    </rPh>
    <phoneticPr fontId="2"/>
  </si>
  <si>
    <t>石巻市緑町二丁目1-1</t>
    <rPh sb="0" eb="3">
      <t>イシノマキシ</t>
    </rPh>
    <rPh sb="3" eb="5">
      <t>ミドリチョウ</t>
    </rPh>
    <rPh sb="5" eb="8">
      <t>ニチョウメ</t>
    </rPh>
    <phoneticPr fontId="2"/>
  </si>
  <si>
    <t>石巻</t>
    <phoneticPr fontId="2"/>
  </si>
  <si>
    <t>石巻市中里三丁目5-5</t>
    <rPh sb="5" eb="8">
      <t>サンチョウメ</t>
    </rPh>
    <phoneticPr fontId="2"/>
  </si>
  <si>
    <t>石巻市新成一丁目7-1</t>
    <rPh sb="5" eb="8">
      <t>イッチョウメ</t>
    </rPh>
    <phoneticPr fontId="2"/>
  </si>
  <si>
    <t>石巻市大街道西三丁目1-28</t>
    <rPh sb="7" eb="10">
      <t>サンチョウメ</t>
    </rPh>
    <phoneticPr fontId="2"/>
  </si>
  <si>
    <t>石巻市吉野町一丁目7-1</t>
    <rPh sb="0" eb="3">
      <t>イシノマキシ</t>
    </rPh>
    <rPh sb="3" eb="5">
      <t>ヨシノ</t>
    </rPh>
    <rPh sb="5" eb="6">
      <t>マチ</t>
    </rPh>
    <rPh sb="6" eb="9">
      <t>イッチョウメ</t>
    </rPh>
    <phoneticPr fontId="2"/>
  </si>
  <si>
    <t>石巻市大橋三丁目9-1</t>
    <rPh sb="5" eb="8">
      <t>サンチョウメ</t>
    </rPh>
    <phoneticPr fontId="2"/>
  </si>
  <si>
    <t>石巻市伊原津二丁目1-2</t>
    <rPh sb="0" eb="3">
      <t>イシノマキシ</t>
    </rPh>
    <rPh sb="3" eb="5">
      <t>イバラ</t>
    </rPh>
    <rPh sb="5" eb="6">
      <t>ツ</t>
    </rPh>
    <rPh sb="6" eb="9">
      <t>ニチョウメ</t>
    </rPh>
    <phoneticPr fontId="2"/>
  </si>
  <si>
    <t>石巻市美園三丁目3-3</t>
    <rPh sb="0" eb="3">
      <t>イシノマキシ</t>
    </rPh>
    <rPh sb="3" eb="5">
      <t>ミソノ</t>
    </rPh>
    <rPh sb="5" eb="8">
      <t>サンチョウメ</t>
    </rPh>
    <phoneticPr fontId="2"/>
  </si>
  <si>
    <t>石巻市大橋三丁目1-3</t>
    <rPh sb="0" eb="3">
      <t>イシノマキシ</t>
    </rPh>
    <rPh sb="3" eb="5">
      <t>オオハシ</t>
    </rPh>
    <rPh sb="5" eb="8">
      <t>サンチョウメ</t>
    </rPh>
    <phoneticPr fontId="2"/>
  </si>
  <si>
    <t>石巻市大橋三丁目4-8</t>
    <rPh sb="0" eb="3">
      <t>イシノマキシ</t>
    </rPh>
    <rPh sb="3" eb="5">
      <t>オオハシ</t>
    </rPh>
    <rPh sb="5" eb="8">
      <t>サンチョウメ</t>
    </rPh>
    <phoneticPr fontId="2"/>
  </si>
  <si>
    <t>石巻市美園三丁目1-10</t>
    <rPh sb="0" eb="3">
      <t>イシノマキシ</t>
    </rPh>
    <rPh sb="3" eb="5">
      <t>ミソノ</t>
    </rPh>
    <rPh sb="5" eb="8">
      <t>サンチョウメ</t>
    </rPh>
    <phoneticPr fontId="2"/>
  </si>
  <si>
    <t>石巻市住吉町二丁目5-23</t>
    <rPh sb="3" eb="6">
      <t>スミヨシチョウ</t>
    </rPh>
    <rPh sb="6" eb="9">
      <t>ニチョウメ</t>
    </rPh>
    <phoneticPr fontId="2"/>
  </si>
  <si>
    <t>石巻市須江字しらさぎ台三丁目21-3</t>
    <rPh sb="11" eb="14">
      <t>サンチョウメ</t>
    </rPh>
    <phoneticPr fontId="2"/>
  </si>
  <si>
    <t>石巻市蛇田字小斎61-1</t>
    <phoneticPr fontId="2"/>
  </si>
  <si>
    <t>石巻市大街道西三丁目1-28</t>
    <rPh sb="0" eb="3">
      <t>イシノマキシ</t>
    </rPh>
    <rPh sb="3" eb="6">
      <t>オオカイドウ</t>
    </rPh>
    <rPh sb="6" eb="7">
      <t>ニシ</t>
    </rPh>
    <rPh sb="7" eb="10">
      <t>サンチョウメ</t>
    </rPh>
    <phoneticPr fontId="2"/>
  </si>
  <si>
    <t>石巻市蛇田字西境谷地14-2 ｾｿﾞﾝｿﾚｲﾕⅤ1号</t>
    <rPh sb="0" eb="3">
      <t>イシノマキシ</t>
    </rPh>
    <rPh sb="3" eb="5">
      <t>ヘビタ</t>
    </rPh>
    <rPh sb="5" eb="6">
      <t>アザ</t>
    </rPh>
    <rPh sb="6" eb="7">
      <t>ニシ</t>
    </rPh>
    <rPh sb="7" eb="8">
      <t>サカイ</t>
    </rPh>
    <rPh sb="8" eb="10">
      <t>ヤチ</t>
    </rPh>
    <phoneticPr fontId="2"/>
  </si>
  <si>
    <t>石巻市わかば三丁目11-2</t>
    <rPh sb="0" eb="3">
      <t>イシノマキシ</t>
    </rPh>
    <rPh sb="6" eb="9">
      <t>サンチョウメ</t>
    </rPh>
    <phoneticPr fontId="2"/>
  </si>
  <si>
    <t>石巻市渡波字黄金浜159-10</t>
    <phoneticPr fontId="2"/>
  </si>
  <si>
    <t>石巻市開成1-35 石巻ﾙﾈｯｻﾝｽ館1階</t>
    <rPh sb="10" eb="12">
      <t>イシノマキ</t>
    </rPh>
    <rPh sb="18" eb="19">
      <t>カン</t>
    </rPh>
    <rPh sb="20" eb="21">
      <t>カイ</t>
    </rPh>
    <phoneticPr fontId="2"/>
  </si>
  <si>
    <t>石巻市垂水町一丁目6-6</t>
    <rPh sb="0" eb="3">
      <t>イシノマキシ</t>
    </rPh>
    <rPh sb="3" eb="6">
      <t>タレミズチョウ</t>
    </rPh>
    <rPh sb="6" eb="9">
      <t>イッチョウメ</t>
    </rPh>
    <phoneticPr fontId="2"/>
  </si>
  <si>
    <t>石巻市あゆみ野三丁目2-14 ﾔﾏﾎﾝあゆみ野ﾋﾞﾙ2階</t>
    <phoneticPr fontId="2"/>
  </si>
  <si>
    <t>石巻市大街道南五丁目2-28</t>
    <rPh sb="0" eb="3">
      <t>イシノマキシ</t>
    </rPh>
    <rPh sb="3" eb="6">
      <t>オオカイドウ</t>
    </rPh>
    <rPh sb="6" eb="7">
      <t>ミナミ</t>
    </rPh>
    <rPh sb="7" eb="10">
      <t>ゴチョウメ</t>
    </rPh>
    <phoneticPr fontId="2"/>
  </si>
  <si>
    <t>石巻市中央三丁目1-29</t>
    <rPh sb="5" eb="8">
      <t>サンチョウメ</t>
    </rPh>
    <phoneticPr fontId="2"/>
  </si>
  <si>
    <t>石巻市大街道南四丁目4-43</t>
    <rPh sb="0" eb="3">
      <t>イシノマキシ</t>
    </rPh>
    <rPh sb="3" eb="6">
      <t>オオカイドウ</t>
    </rPh>
    <rPh sb="6" eb="7">
      <t>ミナミ</t>
    </rPh>
    <rPh sb="7" eb="10">
      <t>ヨンチョウメ</t>
    </rPh>
    <phoneticPr fontId="2"/>
  </si>
  <si>
    <t>石巻市大街道北三丁目4-80</t>
    <rPh sb="0" eb="3">
      <t>イシノマキシ</t>
    </rPh>
    <rPh sb="3" eb="6">
      <t>オオカイドウ</t>
    </rPh>
    <rPh sb="6" eb="7">
      <t>キタ</t>
    </rPh>
    <rPh sb="7" eb="10">
      <t>サンチョウメ</t>
    </rPh>
    <phoneticPr fontId="2"/>
  </si>
  <si>
    <t>石巻市鹿又字八幡前15</t>
    <phoneticPr fontId="2"/>
  </si>
  <si>
    <t>ぱんぷきん介護センターウェルキャブステーション</t>
    <rPh sb="5" eb="7">
      <t>カイゴ</t>
    </rPh>
    <phoneticPr fontId="2"/>
  </si>
  <si>
    <t>石巻市丸井戸三丁目3-8</t>
    <rPh sb="6" eb="9">
      <t>サンチョウメ</t>
    </rPh>
    <phoneticPr fontId="2"/>
  </si>
  <si>
    <t>石巻市吉野町一丁目7-1</t>
    <rPh sb="0" eb="3">
      <t>イシノマキシ</t>
    </rPh>
    <rPh sb="3" eb="6">
      <t>ヨシノチョウ</t>
    </rPh>
    <rPh sb="6" eb="9">
      <t>イッチョウメ</t>
    </rPh>
    <phoneticPr fontId="2"/>
  </si>
  <si>
    <t>石巻市山下町一丁目7-24</t>
    <rPh sb="3" eb="6">
      <t>ヤマシタチョウ</t>
    </rPh>
    <rPh sb="6" eb="9">
      <t>イッチョウメ</t>
    </rPh>
    <phoneticPr fontId="2"/>
  </si>
  <si>
    <t>石巻市茜平二丁目1-7</t>
    <rPh sb="0" eb="3">
      <t>イシノマキシ</t>
    </rPh>
    <rPh sb="3" eb="4">
      <t>アカネ</t>
    </rPh>
    <rPh sb="4" eb="5">
      <t>ダイラ</t>
    </rPh>
    <rPh sb="5" eb="8">
      <t>ニチョウメ</t>
    </rPh>
    <phoneticPr fontId="2"/>
  </si>
  <si>
    <t>石巻市蛇田字南久林14-3 ﾕﾆﾊﾞｰｻﾙⅠ102号</t>
    <phoneticPr fontId="2"/>
  </si>
  <si>
    <t>石巻市泉町三丁目10-40</t>
    <rPh sb="5" eb="8">
      <t>サンチョウメ</t>
    </rPh>
    <phoneticPr fontId="2"/>
  </si>
  <si>
    <t>石巻市住吉町一丁目9-3</t>
    <rPh sb="0" eb="3">
      <t>イシノマキシ</t>
    </rPh>
    <rPh sb="3" eb="6">
      <t>スミヨシチョウ</t>
    </rPh>
    <rPh sb="6" eb="9">
      <t>イッチョウメ</t>
    </rPh>
    <phoneticPr fontId="2"/>
  </si>
  <si>
    <t>　・地・総</t>
    <rPh sb="2" eb="3">
      <t>チ</t>
    </rPh>
    <rPh sb="4" eb="5">
      <t>ソウ</t>
    </rPh>
    <phoneticPr fontId="2"/>
  </si>
  <si>
    <t>介・　・総</t>
    <rPh sb="0" eb="1">
      <t>スケ</t>
    </rPh>
    <rPh sb="4" eb="5">
      <t>ソウ</t>
    </rPh>
    <phoneticPr fontId="2"/>
  </si>
  <si>
    <t>　・地・　</t>
    <rPh sb="2" eb="3">
      <t>チ</t>
    </rPh>
    <phoneticPr fontId="2"/>
  </si>
  <si>
    <t>介・　・　</t>
    <rPh sb="0" eb="1">
      <t>スケ</t>
    </rPh>
    <phoneticPr fontId="2"/>
  </si>
  <si>
    <t>介・　・総</t>
    <rPh sb="0" eb="1">
      <t>カイ</t>
    </rPh>
    <rPh sb="4" eb="5">
      <t>ソウ</t>
    </rPh>
    <phoneticPr fontId="2"/>
  </si>
  <si>
    <t>石巻市さくら町五丁目6-3</t>
    <rPh sb="6" eb="7">
      <t>マチ</t>
    </rPh>
    <rPh sb="7" eb="10">
      <t>ゴチョウメ</t>
    </rPh>
    <phoneticPr fontId="2"/>
  </si>
  <si>
    <t>石巻市山下町一丁目11-22</t>
    <rPh sb="6" eb="9">
      <t>イッチョウメ</t>
    </rPh>
    <phoneticPr fontId="2"/>
  </si>
  <si>
    <t>石巻市築山一丁目1-133</t>
    <rPh sb="5" eb="8">
      <t>イッチョウメ</t>
    </rPh>
    <phoneticPr fontId="2"/>
  </si>
  <si>
    <t>石巻市伊原津二丁目1-2</t>
    <rPh sb="3" eb="5">
      <t>イバラ</t>
    </rPh>
    <rPh sb="5" eb="6">
      <t>ツ</t>
    </rPh>
    <rPh sb="6" eb="9">
      <t>ニチョウメ</t>
    </rPh>
    <phoneticPr fontId="2"/>
  </si>
  <si>
    <t>石巻市大街道北二丁目2-28</t>
    <rPh sb="3" eb="6">
      <t>オオカイドウ</t>
    </rPh>
    <rPh sb="6" eb="7">
      <t>キタ</t>
    </rPh>
    <rPh sb="7" eb="10">
      <t>ニチョウメ</t>
    </rPh>
    <phoneticPr fontId="2"/>
  </si>
  <si>
    <t>石巻市美園三丁目3-3</t>
    <rPh sb="3" eb="5">
      <t>ミソノ</t>
    </rPh>
    <rPh sb="5" eb="8">
      <t>サンチョウメ</t>
    </rPh>
    <phoneticPr fontId="2"/>
  </si>
  <si>
    <t>石巻市大橋三丁目1-3</t>
    <rPh sb="0" eb="3">
      <t>イシノマキシ</t>
    </rPh>
    <rPh sb="5" eb="8">
      <t>サンチョウメ</t>
    </rPh>
    <phoneticPr fontId="2"/>
  </si>
  <si>
    <t>石巻市大街道南五丁目2-28</t>
    <rPh sb="3" eb="6">
      <t>オオカイドウ</t>
    </rPh>
    <rPh sb="6" eb="7">
      <t>ミナミ</t>
    </rPh>
    <rPh sb="7" eb="10">
      <t>ゴチョウメ</t>
    </rPh>
    <phoneticPr fontId="2"/>
  </si>
  <si>
    <t>石巻市中里四丁目7-17</t>
    <rPh sb="3" eb="5">
      <t>ナカサト</t>
    </rPh>
    <rPh sb="5" eb="8">
      <t>ヨンチョウメ</t>
    </rPh>
    <phoneticPr fontId="2"/>
  </si>
  <si>
    <t>石巻市鹿妻南五丁目5-17</t>
    <rPh sb="0" eb="3">
      <t>イシノマキシ</t>
    </rPh>
    <rPh sb="3" eb="5">
      <t>カヅマ</t>
    </rPh>
    <rPh sb="5" eb="6">
      <t>ミナミ</t>
    </rPh>
    <rPh sb="6" eb="9">
      <t>ゴチョウメ</t>
    </rPh>
    <phoneticPr fontId="2"/>
  </si>
  <si>
    <t>石巻市大橋三丁目4-8</t>
    <rPh sb="5" eb="8">
      <t>サンチョウメ</t>
    </rPh>
    <phoneticPr fontId="2"/>
  </si>
  <si>
    <t>石巻市山下町一丁目5-20 ｸﾚｱﾄｩｰﾙ103</t>
    <rPh sb="0" eb="3">
      <t>イシノマキシ</t>
    </rPh>
    <rPh sb="6" eb="9">
      <t>イッチョウメ</t>
    </rPh>
    <phoneticPr fontId="2"/>
  </si>
  <si>
    <t>石巻市大街道東一丁目4-18</t>
    <rPh sb="0" eb="3">
      <t>イシノマキシ</t>
    </rPh>
    <rPh sb="3" eb="6">
      <t>オオカイドウ</t>
    </rPh>
    <rPh sb="6" eb="7">
      <t>ヒガシ</t>
    </rPh>
    <rPh sb="7" eb="10">
      <t>イッチョウメ</t>
    </rPh>
    <phoneticPr fontId="2"/>
  </si>
  <si>
    <t>石巻市恵み野二丁目10-16</t>
    <rPh sb="0" eb="3">
      <t>イシノマキシ</t>
    </rPh>
    <rPh sb="3" eb="4">
      <t>メグ</t>
    </rPh>
    <rPh sb="5" eb="6">
      <t>ノ</t>
    </rPh>
    <rPh sb="6" eb="9">
      <t>ニチョウメ</t>
    </rPh>
    <phoneticPr fontId="2"/>
  </si>
  <si>
    <t>石巻市双葉町8-37 ﾊｲﾂ千石1階</t>
    <phoneticPr fontId="2"/>
  </si>
  <si>
    <t>石巻市中里四丁目11-12</t>
    <rPh sb="0" eb="3">
      <t>イシノマキシ</t>
    </rPh>
    <rPh sb="3" eb="5">
      <t>ナカザト</t>
    </rPh>
    <rPh sb="5" eb="8">
      <t>ヨンチョウメ</t>
    </rPh>
    <phoneticPr fontId="2"/>
  </si>
  <si>
    <t>石巻市向陽町二丁目1-15</t>
    <rPh sb="3" eb="6">
      <t>コウヨウチョウ</t>
    </rPh>
    <rPh sb="6" eb="9">
      <t>ニチョウメ</t>
    </rPh>
    <phoneticPr fontId="2"/>
  </si>
  <si>
    <t>石巻市渡波町二丁目1-24</t>
    <rPh sb="0" eb="3">
      <t>イシノマキシ</t>
    </rPh>
    <rPh sb="3" eb="5">
      <t>ワタノハ</t>
    </rPh>
    <rPh sb="5" eb="6">
      <t>チョウ</t>
    </rPh>
    <rPh sb="6" eb="9">
      <t>ニチョウメ</t>
    </rPh>
    <phoneticPr fontId="2"/>
  </si>
  <si>
    <t>石巻市中央一丁目14-5 B棟2階</t>
    <rPh sb="0" eb="3">
      <t>イシノマキシ</t>
    </rPh>
    <rPh sb="3" eb="5">
      <t>チュウオウ</t>
    </rPh>
    <rPh sb="5" eb="8">
      <t>イッチョウメ</t>
    </rPh>
    <rPh sb="14" eb="15">
      <t>トウ</t>
    </rPh>
    <rPh sb="16" eb="17">
      <t>カイ</t>
    </rPh>
    <phoneticPr fontId="2"/>
  </si>
  <si>
    <t>石巻市立町二丁目5-5</t>
    <rPh sb="0" eb="3">
      <t>イシノマキシ</t>
    </rPh>
    <rPh sb="3" eb="5">
      <t>タチマチ</t>
    </rPh>
    <rPh sb="5" eb="8">
      <t>ニチョウメ</t>
    </rPh>
    <phoneticPr fontId="2"/>
  </si>
  <si>
    <t>石巻市大街道南四丁目6-20</t>
    <rPh sb="3" eb="6">
      <t>オオカイドウ</t>
    </rPh>
    <rPh sb="6" eb="7">
      <t>ミナミ</t>
    </rPh>
    <rPh sb="7" eb="10">
      <t>ヨンチョウメ</t>
    </rPh>
    <phoneticPr fontId="2"/>
  </si>
  <si>
    <t>石巻市あゆみ野二丁目14-1</t>
    <rPh sb="0" eb="3">
      <t>イシノマキシ</t>
    </rPh>
    <rPh sb="6" eb="7">
      <t>ノ</t>
    </rPh>
    <rPh sb="7" eb="10">
      <t>ニチョウメ</t>
    </rPh>
    <phoneticPr fontId="2"/>
  </si>
  <si>
    <t>石巻市さくら町五丁目13-1</t>
    <rPh sb="0" eb="3">
      <t>イシノマキシ</t>
    </rPh>
    <rPh sb="6" eb="7">
      <t>マチ</t>
    </rPh>
    <rPh sb="7" eb="10">
      <t>ゴチョウメ</t>
    </rPh>
    <phoneticPr fontId="2"/>
  </si>
  <si>
    <t>石巻市駅前北通り一丁目14-29 ﾀﾞﾙｾｰﾆｮ壱番館2階</t>
    <rPh sb="0" eb="3">
      <t>イシノマキシ</t>
    </rPh>
    <rPh sb="3" eb="5">
      <t>エキマエ</t>
    </rPh>
    <rPh sb="5" eb="7">
      <t>キタドオ</t>
    </rPh>
    <rPh sb="8" eb="11">
      <t>イッチョウメ</t>
    </rPh>
    <rPh sb="24" eb="27">
      <t>イチバンカン</t>
    </rPh>
    <rPh sb="28" eb="29">
      <t>カイ</t>
    </rPh>
    <phoneticPr fontId="2"/>
  </si>
  <si>
    <t>石巻市向陽町四丁目1-3</t>
    <rPh sb="6" eb="9">
      <t>ヨンチョウメ</t>
    </rPh>
    <phoneticPr fontId="2"/>
  </si>
  <si>
    <t>石巻市大森字的場1</t>
    <rPh sb="0" eb="3">
      <t>イシノマキシ</t>
    </rPh>
    <rPh sb="3" eb="5">
      <t>オオモリ</t>
    </rPh>
    <rPh sb="5" eb="6">
      <t>ジ</t>
    </rPh>
    <rPh sb="6" eb="8">
      <t>マトバ</t>
    </rPh>
    <phoneticPr fontId="2"/>
  </si>
  <si>
    <t>石巻市須江字しらさぎ台一丁目8</t>
    <rPh sb="0" eb="3">
      <t>イシノマキシ</t>
    </rPh>
    <rPh sb="3" eb="5">
      <t>スエ</t>
    </rPh>
    <rPh sb="5" eb="6">
      <t>アザ</t>
    </rPh>
    <rPh sb="10" eb="11">
      <t>ダイ</t>
    </rPh>
    <rPh sb="11" eb="14">
      <t>イッチョウメ</t>
    </rPh>
    <phoneticPr fontId="1"/>
  </si>
  <si>
    <t>愛さんさんデイサービス石巻</t>
    <phoneticPr fontId="2"/>
  </si>
  <si>
    <t>石巻市大街道西三丁目3-27</t>
    <rPh sb="0" eb="3">
      <t>イシノマキシ</t>
    </rPh>
    <rPh sb="3" eb="6">
      <t>オオカイドウ</t>
    </rPh>
    <rPh sb="6" eb="7">
      <t>ニシ</t>
    </rPh>
    <rPh sb="7" eb="10">
      <t>サンチョウメ</t>
    </rPh>
    <phoneticPr fontId="2"/>
  </si>
  <si>
    <t>石巻市山下町一丁目7-24</t>
    <rPh sb="6" eb="9">
      <t>イッチョウメ</t>
    </rPh>
    <phoneticPr fontId="2"/>
  </si>
  <si>
    <t>石巻市開北二丁目12-50</t>
    <rPh sb="0" eb="3">
      <t>イシノマキシ</t>
    </rPh>
    <rPh sb="3" eb="4">
      <t>カイ</t>
    </rPh>
    <rPh sb="4" eb="5">
      <t>ホク</t>
    </rPh>
    <rPh sb="5" eb="8">
      <t>ニチョウメ</t>
    </rPh>
    <phoneticPr fontId="2"/>
  </si>
  <si>
    <t>石巻市新成三丁目9-17</t>
    <rPh sb="5" eb="8">
      <t>サンチョウメ</t>
    </rPh>
    <phoneticPr fontId="2"/>
  </si>
  <si>
    <t>石巻市住吉町二丁目5-23</t>
    <rPh sb="0" eb="3">
      <t>イシノマキシ</t>
    </rPh>
    <rPh sb="3" eb="6">
      <t>スミヨシチョウ</t>
    </rPh>
    <rPh sb="6" eb="9">
      <t>ニチョウメ</t>
    </rPh>
    <phoneticPr fontId="2"/>
  </si>
  <si>
    <t>石巻市吉野町二丁目4-10</t>
    <rPh sb="3" eb="6">
      <t>ヨシノチョウ</t>
    </rPh>
    <rPh sb="6" eb="9">
      <t>ニチョウメ</t>
    </rPh>
    <phoneticPr fontId="2"/>
  </si>
  <si>
    <t>石巻市大街道北二丁目2-27</t>
    <rPh sb="3" eb="6">
      <t>オオカイドウ</t>
    </rPh>
    <rPh sb="6" eb="7">
      <t>キタ</t>
    </rPh>
    <rPh sb="7" eb="10">
      <t>ニチョウメ</t>
    </rPh>
    <phoneticPr fontId="2"/>
  </si>
  <si>
    <t>石巻市大橋三丁目1-21</t>
    <rPh sb="0" eb="3">
      <t>イシノマキシ</t>
    </rPh>
    <rPh sb="3" eb="5">
      <t>オオハシ</t>
    </rPh>
    <rPh sb="5" eb="8">
      <t>サンチョウメ</t>
    </rPh>
    <phoneticPr fontId="2"/>
  </si>
  <si>
    <t>石巻市須江字しらさぎ台三丁目21-3</t>
    <rPh sb="11" eb="14">
      <t>サンチョウメ</t>
    </rPh>
    <phoneticPr fontId="2"/>
  </si>
  <si>
    <t>ぱんぷきん介護センターグループホームみなと筒場</t>
    <rPh sb="5" eb="7">
      <t>カイゴ</t>
    </rPh>
    <rPh sb="21" eb="22">
      <t>ツツ</t>
    </rPh>
    <rPh sb="22" eb="23">
      <t>バ</t>
    </rPh>
    <phoneticPr fontId="2"/>
  </si>
  <si>
    <t>市内事業所数</t>
    <rPh sb="0" eb="2">
      <t>シナイ</t>
    </rPh>
    <rPh sb="2" eb="6">
      <t>ジギョウショスウ</t>
    </rPh>
    <phoneticPr fontId="2"/>
  </si>
  <si>
    <t>東松島市矢本字寺前247</t>
    <rPh sb="0" eb="1">
      <t>ヒガシ</t>
    </rPh>
    <rPh sb="1" eb="3">
      <t>マツシマ</t>
    </rPh>
    <rPh sb="3" eb="4">
      <t>シ</t>
    </rPh>
    <rPh sb="4" eb="6">
      <t>ヤモト</t>
    </rPh>
    <rPh sb="6" eb="7">
      <t>アザ</t>
    </rPh>
    <rPh sb="7" eb="9">
      <t>テラマエ</t>
    </rPh>
    <phoneticPr fontId="2"/>
  </si>
  <si>
    <t>市内事業所数</t>
    <rPh sb="0" eb="2">
      <t>シナイ</t>
    </rPh>
    <rPh sb="2" eb="6">
      <t>ジギョウショスウ</t>
    </rPh>
    <phoneticPr fontId="2"/>
  </si>
  <si>
    <t>石巻市泉町四丁目11-47</t>
    <rPh sb="5" eb="8">
      <t>ヨンチョウメ</t>
    </rPh>
    <phoneticPr fontId="2"/>
  </si>
  <si>
    <t>石巻市大橋三丁目9-1</t>
    <rPh sb="5" eb="8">
      <t>サンチョウメ</t>
    </rPh>
    <phoneticPr fontId="2"/>
  </si>
  <si>
    <t>石巻市山下町二丁目1-5</t>
    <rPh sb="6" eb="9">
      <t>ニチョウメ</t>
    </rPh>
    <phoneticPr fontId="2"/>
  </si>
  <si>
    <t>地域密着型特別養護老人ホームラ・ヴィアンロゼ桜の園</t>
    <rPh sb="0" eb="5">
      <t>チイキミッチャクガタ</t>
    </rPh>
    <rPh sb="22" eb="23">
      <t>サクラ</t>
    </rPh>
    <rPh sb="24" eb="25">
      <t>ソノ</t>
    </rPh>
    <phoneticPr fontId="2"/>
  </si>
  <si>
    <t>特別養護老人ホームアゼイリア</t>
    <rPh sb="0" eb="2">
      <t>トクベツ</t>
    </rPh>
    <rPh sb="2" eb="4">
      <t>ヨウゴ</t>
    </rPh>
    <rPh sb="4" eb="6">
      <t>ロウジン</t>
    </rPh>
    <phoneticPr fontId="2"/>
  </si>
  <si>
    <t>特別養護老人ホーム第二和香園</t>
  </si>
  <si>
    <t>特別養護老人ホームつつじの郷</t>
    <rPh sb="0" eb="9">
      <t>ト</t>
    </rPh>
    <rPh sb="13" eb="14">
      <t>サト</t>
    </rPh>
    <phoneticPr fontId="2"/>
  </si>
  <si>
    <t>特別養護老人ホーム涼風園</t>
  </si>
  <si>
    <t>特別養護老人ホーム和香園</t>
  </si>
  <si>
    <t>特別養護老人ホーム仁風園</t>
  </si>
  <si>
    <t>特別養護老人ホーム雄心苑</t>
  </si>
  <si>
    <t>特別養護老人ホーム石巻花いちもんめ</t>
    <rPh sb="9" eb="11">
      <t>イシノマキ</t>
    </rPh>
    <rPh sb="11" eb="12">
      <t>ハナ</t>
    </rPh>
    <phoneticPr fontId="2"/>
  </si>
  <si>
    <t>特別養護老人ホーム一心苑</t>
  </si>
  <si>
    <t>特別養護老人ホーム花水木</t>
  </si>
  <si>
    <t>特別養護老人ホーム万葉苑</t>
    <rPh sb="9" eb="10">
      <t>マン</t>
    </rPh>
    <rPh sb="10" eb="11">
      <t>ヨウ</t>
    </rPh>
    <rPh sb="11" eb="12">
      <t>エン</t>
    </rPh>
    <phoneticPr fontId="2"/>
  </si>
  <si>
    <t>特別養護老人ホームファミリオ</t>
  </si>
  <si>
    <t>特別養護老人ホームきたかみ</t>
  </si>
  <si>
    <t>特別養護老人ホームはしうら</t>
  </si>
  <si>
    <t>特別養護老人ホームおしか清心苑</t>
  </si>
  <si>
    <t>特別養護老人ホームやもと赤井の里</t>
    <rPh sb="0" eb="2">
      <t>トクベツ</t>
    </rPh>
    <rPh sb="2" eb="4">
      <t>ヨウゴ</t>
    </rPh>
    <rPh sb="4" eb="6">
      <t>ロウジン</t>
    </rPh>
    <rPh sb="12" eb="14">
      <t>アカイ</t>
    </rPh>
    <rPh sb="15" eb="16">
      <t>サト</t>
    </rPh>
    <phoneticPr fontId="2"/>
  </si>
  <si>
    <t>特別養護老人ホーム矢本華の園</t>
  </si>
  <si>
    <t>特別養護老人ホームおながわ</t>
  </si>
  <si>
    <t>介護老人保健施設ガーデンハウスこだま</t>
  </si>
  <si>
    <t>介護老人保健施設第二恵仁ホーム</t>
  </si>
  <si>
    <t>介護老人保健施設リハビリパーク花もよう</t>
  </si>
  <si>
    <t>ケアハウスしおさい</t>
    <phoneticPr fontId="2"/>
  </si>
  <si>
    <t>はなことば石巻</t>
    <rPh sb="5" eb="7">
      <t>イシノマキ</t>
    </rPh>
    <phoneticPr fontId="2"/>
  </si>
  <si>
    <t>石巻市駅前北通り一丁目14-21</t>
    <rPh sb="0" eb="3">
      <t>イシノマキシ</t>
    </rPh>
    <rPh sb="3" eb="5">
      <t>エキマエ</t>
    </rPh>
    <rPh sb="5" eb="6">
      <t>キタ</t>
    </rPh>
    <rPh sb="6" eb="7">
      <t>ドオ</t>
    </rPh>
    <rPh sb="8" eb="11">
      <t>イッチョウメ</t>
    </rPh>
    <phoneticPr fontId="2"/>
  </si>
  <si>
    <t>石巻市吉野町二丁目4-10</t>
    <rPh sb="0" eb="3">
      <t>イシノマキシ</t>
    </rPh>
    <rPh sb="3" eb="6">
      <t>ヨシノチョウ</t>
    </rPh>
    <rPh sb="6" eb="9">
      <t>ニチョウメ</t>
    </rPh>
    <phoneticPr fontId="2"/>
  </si>
  <si>
    <t>めだかの楽園</t>
    <rPh sb="4" eb="6">
      <t>ラクエン</t>
    </rPh>
    <phoneticPr fontId="2"/>
  </si>
  <si>
    <t>石巻市大街道西三丁目1-28</t>
    <rPh sb="3" eb="6">
      <t>オオカイドウ</t>
    </rPh>
    <rPh sb="6" eb="7">
      <t>ニシ</t>
    </rPh>
    <rPh sb="7" eb="10">
      <t>サンチョウメ</t>
    </rPh>
    <phoneticPr fontId="2"/>
  </si>
  <si>
    <t>石巻市丸井戸二丁目1-8</t>
    <rPh sb="6" eb="9">
      <t>ニチョウメ</t>
    </rPh>
    <phoneticPr fontId="2"/>
  </si>
  <si>
    <t>石巻市大街道西一丁目7-11</t>
    <rPh sb="3" eb="6">
      <t>オオカイドウ</t>
    </rPh>
    <rPh sb="6" eb="7">
      <t>ニシ</t>
    </rPh>
    <rPh sb="7" eb="10">
      <t>イッチョウメ</t>
    </rPh>
    <phoneticPr fontId="2"/>
  </si>
  <si>
    <t>石巻市あけぼの三丁目1-11</t>
    <rPh sb="7" eb="10">
      <t>サンチョウメ</t>
    </rPh>
    <phoneticPr fontId="2"/>
  </si>
  <si>
    <t>石巻市三ツ股二丁目9-27</t>
    <rPh sb="6" eb="9">
      <t>ニチョウメ</t>
    </rPh>
    <phoneticPr fontId="2"/>
  </si>
  <si>
    <t>石巻市住吉町一丁目1-6</t>
    <rPh sb="6" eb="9">
      <t>イッチョウメ</t>
    </rPh>
    <phoneticPr fontId="2"/>
  </si>
  <si>
    <t>石巻市吉野町三丁目6-8</t>
    <rPh sb="0" eb="3">
      <t>イシノマキシ</t>
    </rPh>
    <rPh sb="3" eb="6">
      <t>ヨシノチョウ</t>
    </rPh>
    <rPh sb="6" eb="9">
      <t>サンチョウメ</t>
    </rPh>
    <phoneticPr fontId="2"/>
  </si>
  <si>
    <t>石巻市中里三丁目5-5</t>
    <rPh sb="5" eb="8">
      <t>サンチョウメ</t>
    </rPh>
    <phoneticPr fontId="2"/>
  </si>
  <si>
    <t>　　　　　　　河北総合支所　　市民福祉課</t>
    <rPh sb="15" eb="17">
      <t>シミン</t>
    </rPh>
    <phoneticPr fontId="2"/>
  </si>
  <si>
    <t>　　　　　　　雄勝総合支所　　市民福祉課</t>
    <phoneticPr fontId="2"/>
  </si>
  <si>
    <t>　　　　　　　河南総合支所　　市民福祉課</t>
    <phoneticPr fontId="2"/>
  </si>
  <si>
    <t>　　　　　　　桃生総合支所　　市民福祉課</t>
    <phoneticPr fontId="2"/>
  </si>
  <si>
    <t>　　　　　　　北上総合支所　　市民福祉課</t>
    <phoneticPr fontId="2"/>
  </si>
  <si>
    <t>　　　　　　　牡鹿総合支所　　市民福祉課</t>
    <phoneticPr fontId="2"/>
  </si>
  <si>
    <t>　●石巻市ホームページ　https://www.city.ishinomaki.lg.jp/</t>
    <rPh sb="2" eb="5">
      <t>イシノマキシ</t>
    </rPh>
    <phoneticPr fontId="2"/>
  </si>
  <si>
    <t>95-6906</t>
    <phoneticPr fontId="2"/>
  </si>
  <si>
    <t>共生型福祉施設はぴねすプラザ</t>
    <phoneticPr fontId="2"/>
  </si>
  <si>
    <t>石巻市鹿妻南二丁目2-8</t>
    <rPh sb="0" eb="3">
      <t>イシノマキシ</t>
    </rPh>
    <rPh sb="3" eb="5">
      <t>カヅマ</t>
    </rPh>
    <rPh sb="5" eb="6">
      <t>ミナミ</t>
    </rPh>
    <rPh sb="6" eb="9">
      <t>ニチョウメ</t>
    </rPh>
    <phoneticPr fontId="2"/>
  </si>
  <si>
    <t>介護老人保健施設恵仁ホーム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</si>
  <si>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虹　夢</t>
    <rPh sb="0" eb="1">
      <t>ニジ</t>
    </rPh>
    <rPh sb="2" eb="3">
      <t>ユメ</t>
    </rPh>
    <phoneticPr fontId="2"/>
  </si>
  <si>
    <t>986-0132</t>
    <phoneticPr fontId="2"/>
  </si>
  <si>
    <t>石巻市小船越字舟形176-1</t>
    <rPh sb="0" eb="3">
      <t>イシノマキシ</t>
    </rPh>
    <rPh sb="3" eb="6">
      <t>コフナコシ</t>
    </rPh>
    <rPh sb="6" eb="7">
      <t>アザ</t>
    </rPh>
    <rPh sb="7" eb="9">
      <t>フナガタ</t>
    </rPh>
    <phoneticPr fontId="2"/>
  </si>
  <si>
    <t>62-3017</t>
    <phoneticPr fontId="2"/>
  </si>
  <si>
    <t>90-3357</t>
    <phoneticPr fontId="2"/>
  </si>
  <si>
    <t>特別養護老人ホーム不老園</t>
    <rPh sb="0" eb="2">
      <t>トクベツ</t>
    </rPh>
    <rPh sb="2" eb="4">
      <t>ヨウゴ</t>
    </rPh>
    <rPh sb="4" eb="6">
      <t>ロウジン</t>
    </rPh>
    <rPh sb="9" eb="12">
      <t>フロウエン</t>
    </rPh>
    <phoneticPr fontId="2"/>
  </si>
  <si>
    <t>-</t>
    <phoneticPr fontId="2"/>
  </si>
  <si>
    <t>981-0416</t>
    <phoneticPr fontId="2"/>
  </si>
  <si>
    <t>東松島市野蒜ケ丘三丁目27-1</t>
    <rPh sb="0" eb="3">
      <t>ヒガシマツシマ</t>
    </rPh>
    <rPh sb="3" eb="4">
      <t>シ</t>
    </rPh>
    <rPh sb="4" eb="6">
      <t>ノビル</t>
    </rPh>
    <rPh sb="7" eb="8">
      <t>オカ</t>
    </rPh>
    <rPh sb="8" eb="11">
      <t>サンチョウメ</t>
    </rPh>
    <phoneticPr fontId="2"/>
  </si>
  <si>
    <t>98-7110</t>
    <phoneticPr fontId="2"/>
  </si>
  <si>
    <t>98-7118</t>
    <phoneticPr fontId="2"/>
  </si>
  <si>
    <t>レッツ倶楽部蛇田バイパス</t>
    <rPh sb="3" eb="6">
      <t>クラブ</t>
    </rPh>
    <rPh sb="6" eb="8">
      <t>ヘビタ</t>
    </rPh>
    <phoneticPr fontId="2"/>
  </si>
  <si>
    <t>986-0861</t>
    <phoneticPr fontId="2"/>
  </si>
  <si>
    <t>石巻市蛇田字新埣寺220</t>
    <rPh sb="0" eb="3">
      <t>イシノマキシ</t>
    </rPh>
    <rPh sb="3" eb="5">
      <t>ヘビタ</t>
    </rPh>
    <rPh sb="5" eb="6">
      <t>アザ</t>
    </rPh>
    <rPh sb="6" eb="7">
      <t>シン</t>
    </rPh>
    <rPh sb="7" eb="8">
      <t>ソネ</t>
    </rPh>
    <rPh sb="8" eb="9">
      <t>テラ</t>
    </rPh>
    <phoneticPr fontId="2"/>
  </si>
  <si>
    <t>98-3768</t>
    <phoneticPr fontId="2"/>
  </si>
  <si>
    <t>98-3769</t>
    <phoneticPr fontId="2"/>
  </si>
  <si>
    <t>73-5867</t>
    <phoneticPr fontId="2"/>
  </si>
  <si>
    <t>有限会社緑三松ケアプランセンターひかり</t>
    <rPh sb="0" eb="2">
      <t>ユウゲン</t>
    </rPh>
    <rPh sb="2" eb="4">
      <t>カイシャ</t>
    </rPh>
    <rPh sb="4" eb="5">
      <t>ミドリ</t>
    </rPh>
    <rPh sb="5" eb="6">
      <t>サン</t>
    </rPh>
    <rPh sb="6" eb="7">
      <t>マツ</t>
    </rPh>
    <phoneticPr fontId="2"/>
  </si>
  <si>
    <t>986-0020</t>
    <phoneticPr fontId="2"/>
  </si>
  <si>
    <t>石巻市湊東二丁目19-1</t>
    <phoneticPr fontId="2"/>
  </si>
  <si>
    <t>98-8587</t>
    <phoneticPr fontId="2"/>
  </si>
  <si>
    <t>90-3124</t>
    <phoneticPr fontId="2"/>
  </si>
  <si>
    <t>21-5156</t>
    <phoneticPr fontId="2"/>
  </si>
  <si>
    <t>986-0868</t>
    <phoneticPr fontId="2"/>
  </si>
  <si>
    <t>石巻市恵み野四丁目15-24 ﾙﾈｽ恵み野103号</t>
    <rPh sb="0" eb="3">
      <t>イシノマキシ</t>
    </rPh>
    <rPh sb="3" eb="4">
      <t>メグ</t>
    </rPh>
    <rPh sb="5" eb="6">
      <t>ノ</t>
    </rPh>
    <rPh sb="6" eb="9">
      <t>ヨンチョウメ</t>
    </rPh>
    <rPh sb="18" eb="19">
      <t>メグ</t>
    </rPh>
    <rPh sb="20" eb="21">
      <t>ノ</t>
    </rPh>
    <rPh sb="24" eb="25">
      <t>ゴウ</t>
    </rPh>
    <phoneticPr fontId="2"/>
  </si>
  <si>
    <t>986-0853</t>
    <phoneticPr fontId="2"/>
  </si>
  <si>
    <t>石巻市渡波字旭ヶ浦147 ﾌﾟﾚｽﾃｰｼﾞ･F106号</t>
    <phoneticPr fontId="2"/>
  </si>
  <si>
    <t>24-2035</t>
    <phoneticPr fontId="2"/>
  </si>
  <si>
    <t>986-0861</t>
    <phoneticPr fontId="2"/>
  </si>
  <si>
    <t>石巻市蛇田字新西境谷地109 Apt･Stay-Ⅰ106号</t>
    <phoneticPr fontId="2"/>
  </si>
  <si>
    <t>25-7225</t>
    <phoneticPr fontId="2"/>
  </si>
  <si>
    <t>24-6221</t>
    <phoneticPr fontId="2"/>
  </si>
  <si>
    <t>石巻市中里五丁目11-8 ﾛｲﾔﾙｽﾃｰｼﾞ雅C101号</t>
    <rPh sb="0" eb="3">
      <t>イシノマキシ</t>
    </rPh>
    <rPh sb="3" eb="5">
      <t>ナカサト</t>
    </rPh>
    <rPh sb="5" eb="8">
      <t>ゴチョウメ</t>
    </rPh>
    <rPh sb="22" eb="23">
      <t>ミヤビ</t>
    </rPh>
    <rPh sb="27" eb="28">
      <t>ゴウ</t>
    </rPh>
    <phoneticPr fontId="2"/>
  </si>
  <si>
    <t>25-6903</t>
    <phoneticPr fontId="2"/>
  </si>
  <si>
    <t>986-0824</t>
    <phoneticPr fontId="2"/>
  </si>
  <si>
    <t>石巻市立町二丁目6-12</t>
    <rPh sb="0" eb="3">
      <t>イシノマキシ</t>
    </rPh>
    <rPh sb="3" eb="5">
      <t>タチマチ</t>
    </rPh>
    <rPh sb="5" eb="8">
      <t>ニチョウメ</t>
    </rPh>
    <phoneticPr fontId="2"/>
  </si>
  <si>
    <t>070-7661-0133</t>
    <phoneticPr fontId="2"/>
  </si>
  <si>
    <t>90-4968</t>
    <phoneticPr fontId="2"/>
  </si>
  <si>
    <t>76-3658</t>
    <phoneticPr fontId="2"/>
  </si>
  <si>
    <t>986-0032</t>
    <phoneticPr fontId="2"/>
  </si>
  <si>
    <t>73-2838</t>
  </si>
  <si>
    <t>石巻市立町二丁目6-12</t>
    <rPh sb="5" eb="6">
      <t>ニ</t>
    </rPh>
    <phoneticPr fontId="2"/>
  </si>
  <si>
    <t>022-355-4660</t>
  </si>
  <si>
    <t>90-4968</t>
    <phoneticPr fontId="2"/>
  </si>
  <si>
    <t>25-6437</t>
    <phoneticPr fontId="2"/>
  </si>
  <si>
    <t>986-0805</t>
    <phoneticPr fontId="2"/>
  </si>
  <si>
    <t>石巻市大橋三丁目10-4</t>
    <rPh sb="0" eb="3">
      <t>イシノマキシ</t>
    </rPh>
    <rPh sb="3" eb="5">
      <t>オオハシ</t>
    </rPh>
    <rPh sb="5" eb="8">
      <t>サンチョウメ</t>
    </rPh>
    <phoneticPr fontId="2"/>
  </si>
  <si>
    <t>98-7108</t>
    <phoneticPr fontId="2"/>
  </si>
  <si>
    <t>98-8354</t>
    <phoneticPr fontId="2"/>
  </si>
  <si>
    <t>石巻市南中里三丁目13-15 MKﾌﾟﾗｻﾞ1階</t>
    <rPh sb="0" eb="3">
      <t>イシノマキシ</t>
    </rPh>
    <rPh sb="3" eb="6">
      <t>ミナミナカザト</t>
    </rPh>
    <rPh sb="6" eb="9">
      <t>サンチョウメ</t>
    </rPh>
    <rPh sb="23" eb="24">
      <t>カイ</t>
    </rPh>
    <phoneticPr fontId="2"/>
  </si>
  <si>
    <t>石巻市湊東二丁目19-1</t>
    <rPh sb="0" eb="3">
      <t>イシノマキシ</t>
    </rPh>
    <phoneticPr fontId="2"/>
  </si>
  <si>
    <t>986-0313</t>
    <phoneticPr fontId="2"/>
  </si>
  <si>
    <t>98-5354</t>
    <phoneticPr fontId="2"/>
  </si>
  <si>
    <t>アサヒサンクリーン株式会社 中里デイサービスセンター</t>
    <rPh sb="9" eb="13">
      <t>カブシキガイシャ</t>
    </rPh>
    <phoneticPr fontId="2"/>
  </si>
  <si>
    <t>98-8030</t>
  </si>
  <si>
    <t>98-8030</t>
    <phoneticPr fontId="2"/>
  </si>
  <si>
    <t>98-8031</t>
    <phoneticPr fontId="2"/>
  </si>
  <si>
    <t>96-9866</t>
    <phoneticPr fontId="2"/>
  </si>
  <si>
    <t>73-2838</t>
    <phoneticPr fontId="2"/>
  </si>
  <si>
    <t>96-9427</t>
    <phoneticPr fontId="2"/>
  </si>
  <si>
    <t>98-9654</t>
    <phoneticPr fontId="2"/>
  </si>
  <si>
    <t>牡鹿郡女川町浦宿浜字小屋ノ口1-1</t>
    <rPh sb="0" eb="3">
      <t>オシカグン</t>
    </rPh>
    <rPh sb="6" eb="8">
      <t>ウラシュク</t>
    </rPh>
    <rPh sb="8" eb="9">
      <t>ハマ</t>
    </rPh>
    <rPh sb="9" eb="10">
      <t>アザ</t>
    </rPh>
    <rPh sb="10" eb="12">
      <t>コヤ</t>
    </rPh>
    <rPh sb="13" eb="14">
      <t>クチ</t>
    </rPh>
    <phoneticPr fontId="2"/>
  </si>
  <si>
    <t>牡鹿郡女川町鷲神浜字堀切山107-1</t>
    <rPh sb="0" eb="3">
      <t>オシカグン</t>
    </rPh>
    <phoneticPr fontId="2"/>
  </si>
  <si>
    <t>介護老人保健施設さつき苑</t>
    <rPh sb="0" eb="2">
      <t>カイゴ</t>
    </rPh>
    <phoneticPr fontId="2"/>
  </si>
  <si>
    <t>98-7804</t>
    <phoneticPr fontId="2"/>
  </si>
  <si>
    <t>　※事業所情報は、介護サービス情報公表システムのホームページ （ https://www.kaigokensaku.mhlw.go.jp/04/index.php ）に掲載され</t>
    <rPh sb="2" eb="5">
      <t>ジギョウショ</t>
    </rPh>
    <rPh sb="5" eb="7">
      <t>ジョウホウ</t>
    </rPh>
    <rPh sb="9" eb="11">
      <t>カイゴ</t>
    </rPh>
    <rPh sb="15" eb="17">
      <t>ジョウホウ</t>
    </rPh>
    <rPh sb="17" eb="19">
      <t>コウヒョウ</t>
    </rPh>
    <rPh sb="84" eb="86">
      <t>ケイサイ</t>
    </rPh>
    <phoneticPr fontId="2"/>
  </si>
  <si>
    <t>　　ている情報等を基に作成しています。</t>
    <rPh sb="5" eb="7">
      <t>ジョウホウ</t>
    </rPh>
    <rPh sb="7" eb="8">
      <t>トウ</t>
    </rPh>
    <rPh sb="9" eb="10">
      <t>モト</t>
    </rPh>
    <rPh sb="11" eb="13">
      <t>サクセイ</t>
    </rPh>
    <phoneticPr fontId="2"/>
  </si>
  <si>
    <t>市内</t>
    <rPh sb="0" eb="2">
      <t>シナイ</t>
    </rPh>
    <phoneticPr fontId="2"/>
  </si>
  <si>
    <t>ぱんぷきん介護センター石巻東部ステーション</t>
    <rPh sb="5" eb="7">
      <t>カイゴ</t>
    </rPh>
    <rPh sb="11" eb="15">
      <t>イシノマキトウブ</t>
    </rPh>
    <phoneticPr fontId="2"/>
  </si>
  <si>
    <t>石巻市大橋三丁目1-3</t>
    <rPh sb="0" eb="5">
      <t>イシノマキシオオハシ</t>
    </rPh>
    <rPh sb="5" eb="8">
      <t>サンチョウメ</t>
    </rPh>
    <phoneticPr fontId="2"/>
  </si>
  <si>
    <t>居宅介護支援センター花水木</t>
    <rPh sb="0" eb="6">
      <t>キョタクカイゴシエン</t>
    </rPh>
    <rPh sb="10" eb="13">
      <t>ハナミズキ</t>
    </rPh>
    <phoneticPr fontId="2"/>
  </si>
  <si>
    <t>石巻市鹿又字八幡前15</t>
    <phoneticPr fontId="2"/>
  </si>
  <si>
    <t>986-1111</t>
    <phoneticPr fontId="2"/>
  </si>
  <si>
    <t>86-5088</t>
    <phoneticPr fontId="2"/>
  </si>
  <si>
    <t>75-2298</t>
    <phoneticPr fontId="2"/>
  </si>
  <si>
    <t>　■　要介護認定の結果、要支援１・２の認定を受けた方は、介護予防支援事業所が介護予防ケアプランを作成します。</t>
    <rPh sb="9" eb="11">
      <t>ケッカ</t>
    </rPh>
    <rPh sb="12" eb="15">
      <t>ヨウシエン</t>
    </rPh>
    <rPh sb="19" eb="21">
      <t>ニンテイ</t>
    </rPh>
    <rPh sb="22" eb="23">
      <t>ウ</t>
    </rPh>
    <rPh sb="28" eb="32">
      <t>カイゴヨボウ</t>
    </rPh>
    <rPh sb="32" eb="34">
      <t>シエン</t>
    </rPh>
    <rPh sb="34" eb="37">
      <t>ジギョウショ</t>
    </rPh>
    <phoneticPr fontId="2"/>
  </si>
  <si>
    <t>　■　基本チェックリストで生活機能の低下が見られた方は、地域包括支援センターが介護予防ケアプランを作成します。</t>
    <rPh sb="3" eb="5">
      <t>キホン</t>
    </rPh>
    <rPh sb="13" eb="15">
      <t>セイカツ</t>
    </rPh>
    <rPh sb="15" eb="17">
      <t>キノウ</t>
    </rPh>
    <rPh sb="18" eb="20">
      <t>テイカ</t>
    </rPh>
    <rPh sb="21" eb="22">
      <t>ミ</t>
    </rPh>
    <rPh sb="25" eb="26">
      <t>カタ</t>
    </rPh>
    <rPh sb="28" eb="34">
      <t>チイキホウカツシエン</t>
    </rPh>
    <rPh sb="39" eb="43">
      <t>カイゴヨボウ</t>
    </rPh>
    <rPh sb="49" eb="51">
      <t>サクセイ</t>
    </rPh>
    <phoneticPr fontId="2"/>
  </si>
  <si>
    <t>　　　また、地域包括支援センターでは、高齢者の介護予防、健康づくりや生活支援等すべての相談を無料で受け付けます。</t>
    <rPh sb="46" eb="48">
      <t>ムリョウ</t>
    </rPh>
    <phoneticPr fontId="2"/>
  </si>
  <si>
    <t>石巻市桃生町中津山字八木46-3</t>
    <phoneticPr fontId="2"/>
  </si>
  <si>
    <t>986-0313</t>
    <phoneticPr fontId="2"/>
  </si>
  <si>
    <t>せんだんの杜ものう訪問介護事業所</t>
    <phoneticPr fontId="2"/>
  </si>
  <si>
    <t>けあビジョンホーム石巻広渕</t>
    <rPh sb="9" eb="13">
      <t>イシノマキヒロブチ</t>
    </rPh>
    <phoneticPr fontId="2"/>
  </si>
  <si>
    <t>987-1222</t>
    <phoneticPr fontId="2"/>
  </si>
  <si>
    <t>石巻市広渕字町183</t>
    <rPh sb="0" eb="3">
      <t>イシノマキシ</t>
    </rPh>
    <rPh sb="3" eb="7">
      <t>ヒロブチアザマチ</t>
    </rPh>
    <phoneticPr fontId="2"/>
  </si>
  <si>
    <t>86-6011</t>
    <phoneticPr fontId="2"/>
  </si>
  <si>
    <t>86-8012</t>
    <phoneticPr fontId="2"/>
  </si>
  <si>
    <t>■　短期入所生活介護事業所以外に、介護老人福祉施設（特別養護老人ホーム）で実施しています。</t>
    <rPh sb="2" eb="4">
      <t>タンキ</t>
    </rPh>
    <rPh sb="4" eb="6">
      <t>ニュウショ</t>
    </rPh>
    <rPh sb="6" eb="8">
      <t>セイカツ</t>
    </rPh>
    <rPh sb="8" eb="10">
      <t>カイゴ</t>
    </rPh>
    <rPh sb="10" eb="12">
      <t>ジギョウ</t>
    </rPh>
    <rPh sb="12" eb="13">
      <t>ショ</t>
    </rPh>
    <rPh sb="13" eb="15">
      <t>イガイ</t>
    </rPh>
    <rPh sb="17" eb="19">
      <t>カイゴ</t>
    </rPh>
    <rPh sb="19" eb="21">
      <t>ロウジン</t>
    </rPh>
    <rPh sb="21" eb="23">
      <t>フクシ</t>
    </rPh>
    <rPh sb="23" eb="25">
      <t>シセツ</t>
    </rPh>
    <rPh sb="26" eb="28">
      <t>トクベツ</t>
    </rPh>
    <rPh sb="28" eb="30">
      <t>ヨウゴ</t>
    </rPh>
    <rPh sb="30" eb="32">
      <t>ロウジン</t>
    </rPh>
    <rPh sb="37" eb="39">
      <t>ジッシ</t>
    </rPh>
    <phoneticPr fontId="2"/>
  </si>
  <si>
    <t>■　認知症対応型はグループホームの一部で実施しています。</t>
    <rPh sb="2" eb="4">
      <t>ニンチ</t>
    </rPh>
    <rPh sb="4" eb="5">
      <t>ショウ</t>
    </rPh>
    <rPh sb="5" eb="8">
      <t>タイオウガタ</t>
    </rPh>
    <rPh sb="17" eb="19">
      <t>イチブ</t>
    </rPh>
    <rPh sb="20" eb="22">
      <t>ジッシ</t>
    </rPh>
    <phoneticPr fontId="2"/>
  </si>
  <si>
    <t>介護予防支援事業所</t>
    <phoneticPr fontId="2"/>
  </si>
  <si>
    <t>市内</t>
    <rPh sb="0" eb="2">
      <t>シナイ</t>
    </rPh>
    <phoneticPr fontId="2"/>
  </si>
  <si>
    <t>居宅介護支援センター城慈</t>
    <rPh sb="0" eb="4">
      <t>キョタクカイゴ</t>
    </rPh>
    <rPh sb="4" eb="6">
      <t>シエン</t>
    </rPh>
    <rPh sb="10" eb="11">
      <t>シロ</t>
    </rPh>
    <rPh sb="11" eb="12">
      <t>ジ</t>
    </rPh>
    <phoneticPr fontId="2"/>
  </si>
  <si>
    <t>986-0132</t>
    <phoneticPr fontId="2"/>
  </si>
  <si>
    <t>98-6375</t>
    <phoneticPr fontId="2"/>
  </si>
  <si>
    <t>98-6385</t>
    <phoneticPr fontId="2"/>
  </si>
  <si>
    <t>98-5102</t>
    <phoneticPr fontId="2"/>
  </si>
  <si>
    <t>石巻市小船越字二子北下86</t>
    <rPh sb="0" eb="3">
      <t>イシ</t>
    </rPh>
    <rPh sb="3" eb="6">
      <t>コフナコシ</t>
    </rPh>
    <rPh sb="6" eb="7">
      <t>アザ</t>
    </rPh>
    <rPh sb="7" eb="9">
      <t>フタゴ</t>
    </rPh>
    <rPh sb="9" eb="10">
      <t>キタ</t>
    </rPh>
    <rPh sb="10" eb="11">
      <t>シタ</t>
    </rPh>
    <phoneticPr fontId="2"/>
  </si>
  <si>
    <t>市内</t>
    <rPh sb="0" eb="2">
      <t>シナイ</t>
    </rPh>
    <phoneticPr fontId="2"/>
  </si>
  <si>
    <t>介護老人保健施設しおん</t>
    <rPh sb="0" eb="8">
      <t>カイゴロウジンホケンシセツ</t>
    </rPh>
    <phoneticPr fontId="2"/>
  </si>
  <si>
    <t>石巻市吉野町一丁目7-1</t>
    <rPh sb="0" eb="3">
      <t>イシ</t>
    </rPh>
    <rPh sb="3" eb="6">
      <t>ヨシノチョウ</t>
    </rPh>
    <rPh sb="6" eb="9">
      <t>1チョウメ</t>
    </rPh>
    <phoneticPr fontId="2"/>
  </si>
  <si>
    <t>986-0015</t>
    <phoneticPr fontId="2"/>
  </si>
  <si>
    <t>21-5155</t>
    <phoneticPr fontId="2"/>
  </si>
  <si>
    <t>21-5156</t>
    <phoneticPr fontId="2"/>
  </si>
  <si>
    <t>石巻市さくら町五丁目6-5</t>
    <rPh sb="6" eb="7">
      <t>マチ</t>
    </rPh>
    <rPh sb="7" eb="10">
      <t>ゴチョウメ</t>
    </rPh>
    <phoneticPr fontId="2"/>
  </si>
  <si>
    <t>セントケア訪問看護ステーション石巻あけぼの</t>
    <rPh sb="5" eb="9">
      <t>ホウモンカンゴ</t>
    </rPh>
    <rPh sb="15" eb="17">
      <t>イシノマキ</t>
    </rPh>
    <phoneticPr fontId="2"/>
  </si>
  <si>
    <t>986-0866</t>
    <phoneticPr fontId="2"/>
  </si>
  <si>
    <t>石巻市茜平二丁目1-7</t>
    <rPh sb="0" eb="3">
      <t>イシ</t>
    </rPh>
    <rPh sb="3" eb="5">
      <t>アカネダイラ</t>
    </rPh>
    <rPh sb="5" eb="8">
      <t>2チョウメ</t>
    </rPh>
    <phoneticPr fontId="2"/>
  </si>
  <si>
    <t>22-1057</t>
    <phoneticPr fontId="2"/>
  </si>
  <si>
    <t>22-1061</t>
    <phoneticPr fontId="2"/>
  </si>
  <si>
    <t>地域密着型特別養護老人ホーム河南の郷</t>
    <rPh sb="14" eb="16">
      <t>カナン</t>
    </rPh>
    <rPh sb="17" eb="18">
      <t>サト</t>
    </rPh>
    <phoneticPr fontId="2"/>
  </si>
  <si>
    <t>-</t>
    <phoneticPr fontId="2"/>
  </si>
  <si>
    <t>986-1111</t>
    <phoneticPr fontId="2"/>
  </si>
  <si>
    <t>石巻市鹿又字扇平37-1</t>
    <phoneticPr fontId="2"/>
  </si>
  <si>
    <t>25-7472</t>
    <phoneticPr fontId="2"/>
  </si>
  <si>
    <t>25-7473</t>
    <phoneticPr fontId="2"/>
  </si>
  <si>
    <t>090-6458-9969</t>
    <phoneticPr fontId="2"/>
  </si>
  <si>
    <t>92-7850</t>
    <phoneticPr fontId="2"/>
  </si>
  <si>
    <t>石巻</t>
    <rPh sb="0" eb="2">
      <t>イシノマキ</t>
    </rPh>
    <phoneticPr fontId="2"/>
  </si>
  <si>
    <t>令和７年７月１日現在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</si>
  <si>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宮城県石巻市石巻市東中里二丁目8番10号-LINX</t>
    <rPh sb="0" eb="2">
      <t>ミヤギ</t>
    </rPh>
    <rPh sb="2" eb="3">
      <t>ケン</t>
    </rPh>
    <rPh sb="3" eb="5">
      <t>イシノマキ</t>
    </rPh>
    <rPh sb="5" eb="6">
      <t>シ</t>
    </rPh>
    <rPh sb="6" eb="8">
      <t>イシノマキ</t>
    </rPh>
    <rPh sb="8" eb="9">
      <t>シ</t>
    </rPh>
    <rPh sb="9" eb="10">
      <t>ヒガシ</t>
    </rPh>
    <rPh sb="10" eb="12">
      <t>ナカザト</t>
    </rPh>
    <rPh sb="12" eb="13">
      <t>フタ</t>
    </rPh>
    <rPh sb="13" eb="15">
      <t>チョウメ</t>
    </rPh>
    <rPh sb="16" eb="17">
      <t>バン</t>
    </rPh>
    <rPh sb="19" eb="20">
      <t>ゴウ</t>
    </rPh>
    <phoneticPr fontId="2"/>
  </si>
  <si>
    <t>あさひ介護支援センター石巻</t>
  </si>
  <si>
    <t>92-8522</t>
  </si>
  <si>
    <t>祐ケアプランセンター</t>
    <rPh sb="0" eb="1">
      <t>ユウ</t>
    </rPh>
    <phoneticPr fontId="2"/>
  </si>
  <si>
    <t>こまくさケアプラン</t>
    <phoneticPr fontId="2"/>
  </si>
  <si>
    <t>986-0805</t>
    <phoneticPr fontId="2"/>
  </si>
  <si>
    <t>石巻市大橋三丁目10-4</t>
    <rPh sb="0" eb="3">
      <t>イシノマキシ</t>
    </rPh>
    <rPh sb="3" eb="5">
      <t>オオハシ</t>
    </rPh>
    <rPh sb="5" eb="8">
      <t>サンチョウメ</t>
    </rPh>
    <phoneticPr fontId="2"/>
  </si>
  <si>
    <t>98-7868</t>
    <phoneticPr fontId="2"/>
  </si>
  <si>
    <t>98-7108</t>
    <phoneticPr fontId="2"/>
  </si>
  <si>
    <t>986-0851</t>
    <phoneticPr fontId="2"/>
  </si>
  <si>
    <t>石巻市貞山一丁目3-6-2</t>
    <rPh sb="0" eb="3">
      <t>イシノマキシ</t>
    </rPh>
    <rPh sb="3" eb="4">
      <t>サダ</t>
    </rPh>
    <rPh sb="4" eb="5">
      <t>ヤマ</t>
    </rPh>
    <rPh sb="5" eb="8">
      <t>イッチョウメ</t>
    </rPh>
    <phoneticPr fontId="2"/>
  </si>
  <si>
    <t>070-1232-1367</t>
    <phoneticPr fontId="2"/>
  </si>
  <si>
    <t>050-3535-1460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</si>
</sst>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&quot;床&quot;"/>
    <numFmt numFmtId="177" formatCode="#&quot;箇所&quot;"/>
    <numFmt numFmtId="178" formatCode="&quot;短期&quot;#&quot;床&quot;"/>
    <numFmt numFmtId="179" formatCode="#&quot;人&quot;"/>
  </numFmts>
  <fonts count="2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55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19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3" borderId="29" xfId="0" applyFont="1" applyFill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Border="1" applyAlignment="1">
      <alignment vertical="center" shrinkToFit="1"/>
    </xf>
    <xf numFmtId="0" fontId="10" fillId="0" borderId="1" xfId="0" applyNumberFormat="1" applyFont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30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31" xfId="0" applyNumberFormat="1" applyFont="1" applyFill="1" applyBorder="1" applyAlignment="1">
      <alignment horizontal="center" vertical="center" shrinkToFit="1"/>
    </xf>
    <xf numFmtId="0" fontId="10" fillId="0" borderId="3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horizontal="right" vertical="center" shrinkToFit="1"/>
    </xf>
    <xf numFmtId="0" fontId="9" fillId="4" borderId="16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center" vertical="center"/>
    </xf>
    <xf numFmtId="177" fontId="9" fillId="4" borderId="1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right" vertical="center"/>
    </xf>
    <xf numFmtId="176" fontId="9" fillId="4" borderId="1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9" fontId="9" fillId="2" borderId="6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18" xfId="0" applyFont="1" applyFill="1" applyBorder="1" applyAlignment="1">
      <alignment horizontal="right" vertical="center"/>
    </xf>
    <xf numFmtId="178" fontId="9" fillId="2" borderId="20" xfId="0" applyNumberFormat="1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0" borderId="35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2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2" xfId="0" applyFont="1" applyFill="1" applyBorder="1" applyAlignment="1">
      <alignment vertical="center" shrinkToFit="1"/>
    </xf>
    <xf numFmtId="0" fontId="18" fillId="4" borderId="16" xfId="0" applyFont="1" applyFill="1" applyBorder="1" applyAlignment="1">
      <alignment horizontal="right" vertical="center"/>
    </xf>
    <xf numFmtId="177" fontId="18" fillId="4" borderId="16" xfId="0" applyNumberFormat="1" applyFont="1" applyFill="1" applyBorder="1" applyAlignment="1">
      <alignment horizontal="center" vertical="center"/>
    </xf>
    <xf numFmtId="176" fontId="18" fillId="4" borderId="16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9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shrinkToFit="1"/>
    </xf>
    <xf numFmtId="49" fontId="12" fillId="0" borderId="18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/>
    </xf>
    <xf numFmtId="177" fontId="9" fillId="4" borderId="1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177" fontId="18" fillId="2" borderId="6" xfId="0" applyNumberFormat="1" applyFont="1" applyFill="1" applyBorder="1" applyAlignment="1">
      <alignment horizontal="center" vertical="center" shrinkToFit="1"/>
    </xf>
    <xf numFmtId="177" fontId="18" fillId="4" borderId="16" xfId="0" applyNumberFormat="1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177" fontId="18" fillId="2" borderId="18" xfId="0" applyNumberFormat="1" applyFont="1" applyFill="1" applyBorder="1" applyAlignment="1">
      <alignment horizontal="center" vertical="center"/>
    </xf>
    <xf numFmtId="176" fontId="18" fillId="2" borderId="1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3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5" fillId="3" borderId="40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36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top" shrinkToFit="1"/>
    </xf>
    <xf numFmtId="0" fontId="0" fillId="0" borderId="12" xfId="0" applyBorder="1" applyAlignment="1">
      <alignment horizontal="center" vertical="top" shrinkToFit="1"/>
    </xf>
    <xf numFmtId="0" fontId="0" fillId="0" borderId="23" xfId="0" applyBorder="1" applyAlignment="1">
      <alignment horizontal="center" vertical="top" shrinkToFit="1"/>
    </xf>
    <xf numFmtId="0" fontId="17" fillId="4" borderId="11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vertical="center" shrinkToFit="1"/>
    </xf>
    <xf numFmtId="0" fontId="10" fillId="0" borderId="37" xfId="0" applyFont="1" applyFill="1" applyBorder="1" applyAlignment="1">
      <alignment vertical="center" shrinkToFit="1"/>
    </xf>
    <xf numFmtId="0" fontId="10" fillId="0" borderId="41" xfId="0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24" xfId="0" applyFont="1" applyFill="1" applyBorder="1" applyAlignment="1">
      <alignment vertical="center" shrinkToFit="1"/>
    </xf>
    <xf numFmtId="0" fontId="10" fillId="0" borderId="25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DDDDDD"/>
      <color rgb="FFB2B2B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view="pageBreakPreview" zoomScale="110" zoomScaleNormal="100" zoomScaleSheetLayoutView="110" workbookViewId="0">
      <selection activeCell="L13" sqref="L13"/>
    </sheetView>
  </sheetViews>
  <sheetFormatPr defaultRowHeight="14.25" customHeight="1" x14ac:dyDescent="0.15"/>
  <cols>
    <col min="1" max="1" width="12.5" style="1" customWidth="1"/>
    <col min="2" max="2" width="33" style="1" customWidth="1"/>
    <col min="3" max="3" width="8.25" style="1" customWidth="1"/>
    <col min="4" max="4" width="33" style="1" customWidth="1"/>
    <col min="5" max="6" width="8.25" style="1" customWidth="1"/>
    <col min="7" max="16384" width="9" style="1"/>
  </cols>
  <sheetData>
    <row r="1" spans="1:6" ht="30" customHeight="1" x14ac:dyDescent="0.15">
      <c r="A1" s="186" t="s">
        <v>824</v>
      </c>
      <c r="B1" s="186"/>
      <c r="C1" s="186"/>
      <c r="D1" s="186"/>
      <c r="E1" s="186"/>
      <c r="F1" s="186"/>
    </row>
    <row r="2" spans="1:6" ht="12" x14ac:dyDescent="0.15">
      <c r="A2" s="185" t="s">
        <v>1181</v>
      </c>
      <c r="B2" s="185"/>
      <c r="C2" s="185"/>
      <c r="D2" s="185"/>
      <c r="E2" s="185"/>
      <c r="F2" s="185"/>
    </row>
    <row r="3" spans="1:6" ht="12" x14ac:dyDescent="0.15">
      <c r="A3" s="2"/>
      <c r="B3" s="2"/>
      <c r="C3" s="2"/>
      <c r="D3" s="2"/>
      <c r="E3" s="2"/>
      <c r="F3" s="2"/>
    </row>
    <row r="4" spans="1:6" s="3" customFormat="1" ht="12" x14ac:dyDescent="0.15">
      <c r="A4" s="187" t="s">
        <v>928</v>
      </c>
      <c r="B4" s="187"/>
      <c r="C4" s="187"/>
      <c r="D4" s="187"/>
      <c r="E4" s="187"/>
      <c r="F4" s="187"/>
    </row>
    <row r="5" spans="1:6" s="3" customFormat="1" ht="12" x14ac:dyDescent="0.15">
      <c r="A5" s="187" t="s">
        <v>929</v>
      </c>
      <c r="B5" s="187"/>
      <c r="C5" s="187"/>
      <c r="D5" s="187"/>
      <c r="E5" s="187"/>
      <c r="F5" s="187"/>
    </row>
    <row r="6" spans="1:6" s="3" customFormat="1" ht="12" x14ac:dyDescent="0.15">
      <c r="A6" s="187"/>
      <c r="B6" s="187"/>
      <c r="C6" s="187"/>
      <c r="D6" s="187"/>
      <c r="E6" s="187"/>
      <c r="F6" s="187"/>
    </row>
    <row r="7" spans="1:6" ht="16.5" customHeight="1" x14ac:dyDescent="0.15">
      <c r="A7" s="188" t="s">
        <v>1139</v>
      </c>
      <c r="B7" s="188"/>
      <c r="C7" s="188"/>
      <c r="D7" s="188"/>
      <c r="E7" s="188"/>
      <c r="F7" s="188"/>
    </row>
    <row r="8" spans="1:6" ht="16.5" customHeight="1" x14ac:dyDescent="0.15">
      <c r="A8" s="188" t="s">
        <v>1140</v>
      </c>
      <c r="B8" s="188"/>
      <c r="C8" s="188"/>
      <c r="D8" s="188"/>
      <c r="E8" s="188"/>
      <c r="F8" s="188"/>
    </row>
    <row r="9" spans="1:6" ht="16.5" customHeight="1" x14ac:dyDescent="0.15">
      <c r="A9" s="188" t="s">
        <v>1141</v>
      </c>
      <c r="B9" s="188"/>
      <c r="C9" s="188"/>
      <c r="D9" s="188"/>
      <c r="E9" s="188"/>
      <c r="F9" s="188"/>
    </row>
    <row r="10" spans="1:6" ht="16.5" customHeight="1" x14ac:dyDescent="0.15">
      <c r="A10" s="4"/>
      <c r="B10" s="4"/>
      <c r="C10" s="4"/>
      <c r="D10" s="4"/>
      <c r="E10" s="4"/>
      <c r="F10" s="4"/>
    </row>
    <row r="11" spans="1:6" ht="16.5" customHeight="1" x14ac:dyDescent="0.15">
      <c r="A11" s="183" t="s">
        <v>1152</v>
      </c>
      <c r="B11" s="184"/>
      <c r="C11" s="184"/>
      <c r="D11" s="184"/>
      <c r="E11" s="5" t="s">
        <v>381</v>
      </c>
      <c r="F11" s="174">
        <f>COUNTA(B13:B29)</f>
        <v>17</v>
      </c>
    </row>
    <row r="12" spans="1:6" ht="16.5" customHeight="1" x14ac:dyDescent="0.15">
      <c r="A12" s="6" t="s">
        <v>37</v>
      </c>
      <c r="B12" s="6" t="s">
        <v>38</v>
      </c>
      <c r="C12" s="6" t="s">
        <v>173</v>
      </c>
      <c r="D12" s="6" t="s">
        <v>2</v>
      </c>
      <c r="E12" s="6" t="s">
        <v>216</v>
      </c>
      <c r="F12" s="6" t="s">
        <v>215</v>
      </c>
    </row>
    <row r="13" spans="1:6" ht="16.5" customHeight="1" x14ac:dyDescent="0.15">
      <c r="A13" s="7" t="s">
        <v>169</v>
      </c>
      <c r="B13" s="8" t="s">
        <v>223</v>
      </c>
      <c r="C13" s="9" t="s">
        <v>705</v>
      </c>
      <c r="D13" s="8" t="s">
        <v>930</v>
      </c>
      <c r="E13" s="7" t="s">
        <v>39</v>
      </c>
      <c r="F13" s="7" t="s">
        <v>710</v>
      </c>
    </row>
    <row r="14" spans="1:6" ht="16.5" customHeight="1" x14ac:dyDescent="0.15">
      <c r="A14" s="7" t="s">
        <v>457</v>
      </c>
      <c r="B14" s="8" t="s">
        <v>225</v>
      </c>
      <c r="C14" s="9" t="s">
        <v>177</v>
      </c>
      <c r="D14" s="8" t="s">
        <v>931</v>
      </c>
      <c r="E14" s="7" t="s">
        <v>41</v>
      </c>
      <c r="F14" s="7" t="s">
        <v>226</v>
      </c>
    </row>
    <row r="15" spans="1:6" ht="16.5" customHeight="1" x14ac:dyDescent="0.15">
      <c r="A15" s="7" t="s">
        <v>42</v>
      </c>
      <c r="B15" s="8" t="s">
        <v>227</v>
      </c>
      <c r="C15" s="9" t="s">
        <v>176</v>
      </c>
      <c r="D15" s="8" t="s">
        <v>414</v>
      </c>
      <c r="E15" s="7" t="s">
        <v>44</v>
      </c>
      <c r="F15" s="7" t="s">
        <v>730</v>
      </c>
    </row>
    <row r="16" spans="1:6" ht="16.5" customHeight="1" x14ac:dyDescent="0.15">
      <c r="A16" s="7" t="s">
        <v>132</v>
      </c>
      <c r="B16" s="8" t="s">
        <v>131</v>
      </c>
      <c r="C16" s="9" t="s">
        <v>192</v>
      </c>
      <c r="D16" s="8" t="s">
        <v>932</v>
      </c>
      <c r="E16" s="7" t="s">
        <v>45</v>
      </c>
      <c r="F16" s="7" t="s">
        <v>1060</v>
      </c>
    </row>
    <row r="17" spans="1:6" ht="16.5" customHeight="1" x14ac:dyDescent="0.15">
      <c r="A17" s="7" t="s">
        <v>462</v>
      </c>
      <c r="B17" s="8" t="s">
        <v>145</v>
      </c>
      <c r="C17" s="9" t="s">
        <v>413</v>
      </c>
      <c r="D17" s="8" t="s">
        <v>933</v>
      </c>
      <c r="E17" s="7" t="s">
        <v>46</v>
      </c>
      <c r="F17" s="7" t="s">
        <v>230</v>
      </c>
    </row>
    <row r="18" spans="1:6" ht="16.5" customHeight="1" x14ac:dyDescent="0.15">
      <c r="A18" s="7" t="s">
        <v>47</v>
      </c>
      <c r="B18" s="8" t="s">
        <v>146</v>
      </c>
      <c r="C18" s="9" t="s">
        <v>920</v>
      </c>
      <c r="D18" s="8" t="s">
        <v>934</v>
      </c>
      <c r="E18" s="7" t="s">
        <v>348</v>
      </c>
      <c r="F18" s="7" t="s">
        <v>770</v>
      </c>
    </row>
    <row r="19" spans="1:6" ht="16.5" customHeight="1" x14ac:dyDescent="0.15">
      <c r="A19" s="7" t="s">
        <v>456</v>
      </c>
      <c r="B19" s="8" t="s">
        <v>458</v>
      </c>
      <c r="C19" s="9" t="s">
        <v>459</v>
      </c>
      <c r="D19" s="8" t="s">
        <v>460</v>
      </c>
      <c r="E19" s="7" t="s">
        <v>461</v>
      </c>
      <c r="F19" s="7" t="s">
        <v>247</v>
      </c>
    </row>
    <row r="20" spans="1:6" ht="16.5" customHeight="1" x14ac:dyDescent="0.15">
      <c r="A20" s="7" t="s">
        <v>463</v>
      </c>
      <c r="B20" s="8" t="s">
        <v>147</v>
      </c>
      <c r="C20" s="9" t="s">
        <v>417</v>
      </c>
      <c r="D20" s="8" t="s">
        <v>464</v>
      </c>
      <c r="E20" s="7" t="s">
        <v>477</v>
      </c>
      <c r="F20" s="7" t="s">
        <v>779</v>
      </c>
    </row>
    <row r="21" spans="1:6" ht="16.5" customHeight="1" x14ac:dyDescent="0.15">
      <c r="A21" s="7" t="s">
        <v>21</v>
      </c>
      <c r="B21" s="167" t="s">
        <v>148</v>
      </c>
      <c r="C21" s="9" t="s">
        <v>189</v>
      </c>
      <c r="D21" s="167" t="s">
        <v>26</v>
      </c>
      <c r="E21" s="7" t="s">
        <v>49</v>
      </c>
      <c r="F21" s="7" t="s">
        <v>586</v>
      </c>
    </row>
    <row r="22" spans="1:6" ht="14.25" customHeight="1" x14ac:dyDescent="0.15">
      <c r="A22" s="7" t="s">
        <v>158</v>
      </c>
      <c r="B22" s="167" t="s">
        <v>149</v>
      </c>
      <c r="C22" s="9" t="s">
        <v>190</v>
      </c>
      <c r="D22" s="167" t="s">
        <v>31</v>
      </c>
      <c r="E22" s="7" t="s">
        <v>50</v>
      </c>
      <c r="F22" s="7" t="s">
        <v>231</v>
      </c>
    </row>
    <row r="23" spans="1:6" ht="14.25" customHeight="1" x14ac:dyDescent="0.15">
      <c r="A23" s="7" t="s">
        <v>465</v>
      </c>
      <c r="B23" s="167" t="s">
        <v>467</v>
      </c>
      <c r="C23" s="9" t="s">
        <v>838</v>
      </c>
      <c r="D23" s="167" t="s">
        <v>825</v>
      </c>
      <c r="E23" s="7" t="s">
        <v>434</v>
      </c>
      <c r="F23" s="7" t="s">
        <v>255</v>
      </c>
    </row>
    <row r="24" spans="1:6" ht="14.25" customHeight="1" x14ac:dyDescent="0.15">
      <c r="A24" s="7" t="s">
        <v>466</v>
      </c>
      <c r="B24" s="167" t="s">
        <v>468</v>
      </c>
      <c r="C24" s="9" t="s">
        <v>503</v>
      </c>
      <c r="D24" s="167" t="s">
        <v>441</v>
      </c>
      <c r="E24" s="7" t="s">
        <v>469</v>
      </c>
      <c r="F24" s="7" t="s">
        <v>316</v>
      </c>
    </row>
    <row r="25" spans="1:6" ht="14.25" customHeight="1" x14ac:dyDescent="0.15">
      <c r="A25" s="7" t="s">
        <v>1160</v>
      </c>
      <c r="B25" s="173" t="s">
        <v>1161</v>
      </c>
      <c r="C25" s="9" t="s">
        <v>1163</v>
      </c>
      <c r="D25" s="173" t="s">
        <v>1162</v>
      </c>
      <c r="E25" s="7" t="s">
        <v>1164</v>
      </c>
      <c r="F25" s="7" t="s">
        <v>1165</v>
      </c>
    </row>
    <row r="26" spans="1:6" ht="14.25" customHeight="1" x14ac:dyDescent="0.15">
      <c r="A26" s="7" t="s">
        <v>1131</v>
      </c>
      <c r="B26" s="168" t="s">
        <v>1154</v>
      </c>
      <c r="C26" s="169" t="s">
        <v>1155</v>
      </c>
      <c r="D26" s="168" t="s">
        <v>1159</v>
      </c>
      <c r="E26" s="169" t="s">
        <v>1156</v>
      </c>
      <c r="F26" s="169" t="s">
        <v>1157</v>
      </c>
    </row>
    <row r="27" spans="1:6" ht="14.25" customHeight="1" x14ac:dyDescent="0.15">
      <c r="A27" s="170" t="s">
        <v>1153</v>
      </c>
      <c r="B27" s="167" t="s">
        <v>1134</v>
      </c>
      <c r="C27" s="9" t="s">
        <v>1136</v>
      </c>
      <c r="D27" s="167" t="s">
        <v>1135</v>
      </c>
      <c r="E27" s="7" t="s">
        <v>1137</v>
      </c>
      <c r="F27" s="7" t="s">
        <v>1138</v>
      </c>
    </row>
    <row r="28" spans="1:6" ht="14.25" customHeight="1" x14ac:dyDescent="0.15">
      <c r="A28" s="7" t="s">
        <v>1131</v>
      </c>
      <c r="B28" s="179" t="s">
        <v>1132</v>
      </c>
      <c r="C28" s="9" t="s">
        <v>411</v>
      </c>
      <c r="D28" s="179" t="s">
        <v>1133</v>
      </c>
      <c r="E28" s="7" t="s">
        <v>485</v>
      </c>
      <c r="F28" s="7" t="s">
        <v>349</v>
      </c>
    </row>
    <row r="29" spans="1:6" ht="14.25" customHeight="1" x14ac:dyDescent="0.15">
      <c r="A29" s="181" t="s">
        <v>1131</v>
      </c>
      <c r="B29" s="58" t="s">
        <v>1183</v>
      </c>
      <c r="C29" s="182" t="s">
        <v>174</v>
      </c>
      <c r="D29" s="58" t="s">
        <v>936</v>
      </c>
      <c r="E29" s="181" t="s">
        <v>6</v>
      </c>
      <c r="F29" s="181" t="s">
        <v>1184</v>
      </c>
    </row>
  </sheetData>
  <mergeCells count="9">
    <mergeCell ref="A11:D11"/>
    <mergeCell ref="A2:F2"/>
    <mergeCell ref="A1:F1"/>
    <mergeCell ref="A4:F4"/>
    <mergeCell ref="A6:F6"/>
    <mergeCell ref="A5:F5"/>
    <mergeCell ref="A7:F7"/>
    <mergeCell ref="A8:F8"/>
    <mergeCell ref="A9:F9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view="pageBreakPreview" topLeftCell="A4" zoomScaleNormal="100" zoomScaleSheetLayoutView="100" workbookViewId="0">
      <selection activeCell="E16" sqref="E16"/>
    </sheetView>
  </sheetViews>
  <sheetFormatPr defaultRowHeight="14.25" customHeight="1" x14ac:dyDescent="0.15"/>
  <cols>
    <col min="1" max="1" width="5" style="1" customWidth="1"/>
    <col min="2" max="2" width="38.625" style="1" customWidth="1"/>
    <col min="3" max="3" width="8.25" style="1" customWidth="1"/>
    <col min="4" max="4" width="34.875" style="1" customWidth="1"/>
    <col min="5" max="6" width="8.25" style="1" customWidth="1"/>
    <col min="7" max="16384" width="9" style="1"/>
  </cols>
  <sheetData>
    <row r="1" spans="1:6" ht="16.5" customHeight="1" x14ac:dyDescent="0.15">
      <c r="F1" s="10" t="str">
        <f>介護予防!A2</f>
        <v>令和７年７月１日現在</v>
      </c>
    </row>
    <row r="2" spans="1:6" ht="16.5" customHeight="1" x14ac:dyDescent="0.15">
      <c r="F2" s="11"/>
    </row>
    <row r="3" spans="1:6" s="37" customFormat="1" ht="16.5" customHeight="1" x14ac:dyDescent="0.15">
      <c r="A3" s="189" t="s">
        <v>822</v>
      </c>
      <c r="B3" s="189"/>
      <c r="C3" s="189"/>
      <c r="D3" s="189"/>
      <c r="E3" s="189"/>
      <c r="F3" s="189"/>
    </row>
    <row r="4" spans="1:6" ht="16.5" customHeight="1" x14ac:dyDescent="0.15">
      <c r="A4" s="153"/>
      <c r="B4" s="153"/>
      <c r="C4" s="153"/>
      <c r="D4" s="153"/>
      <c r="E4" s="153"/>
      <c r="F4" s="153"/>
    </row>
    <row r="5" spans="1:6" ht="16.5" customHeight="1" x14ac:dyDescent="0.15">
      <c r="A5" s="190" t="s">
        <v>659</v>
      </c>
      <c r="B5" s="191"/>
      <c r="C5" s="191"/>
      <c r="D5" s="191"/>
      <c r="E5" s="5" t="s">
        <v>381</v>
      </c>
      <c r="F5" s="174">
        <f>COUNTA(B7:B45)</f>
        <v>39</v>
      </c>
    </row>
    <row r="6" spans="1:6" ht="16.5" customHeight="1" x14ac:dyDescent="0.15">
      <c r="A6" s="12" t="s">
        <v>0</v>
      </c>
      <c r="B6" s="6" t="s">
        <v>1</v>
      </c>
      <c r="C6" s="6" t="s">
        <v>173</v>
      </c>
      <c r="D6" s="6" t="s">
        <v>2</v>
      </c>
      <c r="E6" s="6" t="s">
        <v>3</v>
      </c>
      <c r="F6" s="6" t="s">
        <v>215</v>
      </c>
    </row>
    <row r="7" spans="1:6" ht="16.5" customHeight="1" x14ac:dyDescent="0.15">
      <c r="A7" s="13" t="s">
        <v>328</v>
      </c>
      <c r="B7" s="14" t="s">
        <v>233</v>
      </c>
      <c r="C7" s="15" t="s">
        <v>174</v>
      </c>
      <c r="D7" s="14" t="s">
        <v>936</v>
      </c>
      <c r="E7" s="15" t="s">
        <v>6</v>
      </c>
      <c r="F7" s="15" t="s">
        <v>234</v>
      </c>
    </row>
    <row r="8" spans="1:6" ht="16.5" customHeight="1" x14ac:dyDescent="0.15">
      <c r="A8" s="13"/>
      <c r="B8" s="14" t="s">
        <v>676</v>
      </c>
      <c r="C8" s="15" t="s">
        <v>721</v>
      </c>
      <c r="D8" s="180" t="s">
        <v>1182</v>
      </c>
      <c r="E8" s="15" t="s">
        <v>704</v>
      </c>
      <c r="F8" s="15" t="s">
        <v>682</v>
      </c>
    </row>
    <row r="9" spans="1:6" ht="16.5" customHeight="1" x14ac:dyDescent="0.15">
      <c r="A9" s="13"/>
      <c r="B9" s="14" t="s">
        <v>236</v>
      </c>
      <c r="C9" s="15" t="s">
        <v>393</v>
      </c>
      <c r="D9" s="14" t="s">
        <v>910</v>
      </c>
      <c r="E9" s="15" t="s">
        <v>541</v>
      </c>
      <c r="F9" s="15" t="s">
        <v>911</v>
      </c>
    </row>
    <row r="10" spans="1:6" ht="16.5" customHeight="1" x14ac:dyDescent="0.15">
      <c r="A10" s="13"/>
      <c r="B10" s="14" t="s">
        <v>134</v>
      </c>
      <c r="C10" s="15" t="s">
        <v>413</v>
      </c>
      <c r="D10" s="14" t="s">
        <v>937</v>
      </c>
      <c r="E10" s="15" t="s">
        <v>142</v>
      </c>
      <c r="F10" s="15" t="s">
        <v>238</v>
      </c>
    </row>
    <row r="11" spans="1:6" ht="16.5" customHeight="1" x14ac:dyDescent="0.15">
      <c r="A11" s="13"/>
      <c r="B11" s="14" t="s">
        <v>135</v>
      </c>
      <c r="C11" s="15" t="s">
        <v>176</v>
      </c>
      <c r="D11" s="14" t="s">
        <v>136</v>
      </c>
      <c r="E11" s="15" t="s">
        <v>143</v>
      </c>
      <c r="F11" s="15" t="s">
        <v>1179</v>
      </c>
    </row>
    <row r="12" spans="1:6" ht="16.5" customHeight="1" x14ac:dyDescent="0.15">
      <c r="A12" s="13"/>
      <c r="B12" s="14" t="s">
        <v>139</v>
      </c>
      <c r="C12" s="15" t="s">
        <v>177</v>
      </c>
      <c r="D12" s="14" t="s">
        <v>40</v>
      </c>
      <c r="E12" s="15" t="s">
        <v>144</v>
      </c>
      <c r="F12" s="15" t="s">
        <v>239</v>
      </c>
    </row>
    <row r="13" spans="1:6" ht="16.5" customHeight="1" x14ac:dyDescent="0.15">
      <c r="A13" s="13"/>
      <c r="B13" s="14" t="s">
        <v>625</v>
      </c>
      <c r="C13" s="15" t="s">
        <v>626</v>
      </c>
      <c r="D13" s="14" t="s">
        <v>938</v>
      </c>
      <c r="E13" s="15" t="s">
        <v>733</v>
      </c>
      <c r="F13" s="15" t="s">
        <v>734</v>
      </c>
    </row>
    <row r="14" spans="1:6" ht="16.5" customHeight="1" x14ac:dyDescent="0.15">
      <c r="A14" s="13"/>
      <c r="B14" s="14" t="s">
        <v>613</v>
      </c>
      <c r="C14" s="15" t="s">
        <v>569</v>
      </c>
      <c r="D14" s="14" t="s">
        <v>939</v>
      </c>
      <c r="E14" s="15" t="s">
        <v>475</v>
      </c>
      <c r="F14" s="15" t="s">
        <v>1086</v>
      </c>
    </row>
    <row r="15" spans="1:6" ht="16.5" customHeight="1" x14ac:dyDescent="0.15">
      <c r="A15" s="13"/>
      <c r="B15" s="14" t="s">
        <v>422</v>
      </c>
      <c r="C15" s="15" t="s">
        <v>181</v>
      </c>
      <c r="D15" s="14" t="s">
        <v>940</v>
      </c>
      <c r="E15" s="15" t="s">
        <v>14</v>
      </c>
      <c r="F15" s="15" t="s">
        <v>242</v>
      </c>
    </row>
    <row r="16" spans="1:6" ht="16.5" customHeight="1" x14ac:dyDescent="0.15">
      <c r="A16" s="13"/>
      <c r="B16" s="14" t="s">
        <v>392</v>
      </c>
      <c r="C16" s="15" t="s">
        <v>360</v>
      </c>
      <c r="D16" s="17" t="s">
        <v>696</v>
      </c>
      <c r="E16" s="18" t="s">
        <v>370</v>
      </c>
      <c r="F16" s="18" t="s">
        <v>697</v>
      </c>
    </row>
    <row r="17" spans="1:6" ht="16.5" customHeight="1" x14ac:dyDescent="0.15">
      <c r="A17" s="13"/>
      <c r="B17" s="14" t="s">
        <v>602</v>
      </c>
      <c r="C17" s="15" t="s">
        <v>175</v>
      </c>
      <c r="D17" s="14" t="s">
        <v>7</v>
      </c>
      <c r="E17" s="15" t="s">
        <v>8</v>
      </c>
      <c r="F17" s="15" t="s">
        <v>235</v>
      </c>
    </row>
    <row r="18" spans="1:6" ht="16.5" customHeight="1" x14ac:dyDescent="0.15">
      <c r="A18" s="13"/>
      <c r="B18" s="16" t="s">
        <v>595</v>
      </c>
      <c r="C18" s="15" t="s">
        <v>554</v>
      </c>
      <c r="D18" s="14" t="s">
        <v>941</v>
      </c>
      <c r="E18" s="15" t="s">
        <v>596</v>
      </c>
      <c r="F18" s="15" t="s">
        <v>272</v>
      </c>
    </row>
    <row r="19" spans="1:6" ht="16.5" customHeight="1" x14ac:dyDescent="0.15">
      <c r="A19" s="13"/>
      <c r="B19" s="14" t="s">
        <v>601</v>
      </c>
      <c r="C19" s="15" t="s">
        <v>179</v>
      </c>
      <c r="D19" s="14" t="s">
        <v>9</v>
      </c>
      <c r="E19" s="15" t="s">
        <v>10</v>
      </c>
      <c r="F19" s="15" t="s">
        <v>240</v>
      </c>
    </row>
    <row r="20" spans="1:6" ht="16.5" customHeight="1" x14ac:dyDescent="0.15">
      <c r="A20" s="13"/>
      <c r="B20" s="14" t="s">
        <v>1167</v>
      </c>
      <c r="C20" s="15" t="s">
        <v>1168</v>
      </c>
      <c r="D20" s="14" t="s">
        <v>1169</v>
      </c>
      <c r="E20" s="15" t="s">
        <v>1171</v>
      </c>
      <c r="F20" s="15" t="s">
        <v>1170</v>
      </c>
    </row>
    <row r="21" spans="1:6" ht="16.5" customHeight="1" x14ac:dyDescent="0.15">
      <c r="A21" s="19"/>
      <c r="B21" s="14" t="s">
        <v>165</v>
      </c>
      <c r="C21" s="15" t="s">
        <v>576</v>
      </c>
      <c r="D21" s="14" t="s">
        <v>942</v>
      </c>
      <c r="E21" s="15" t="s">
        <v>5</v>
      </c>
      <c r="F21" s="15" t="s">
        <v>243</v>
      </c>
    </row>
    <row r="22" spans="1:6" ht="16.5" customHeight="1" x14ac:dyDescent="0.15">
      <c r="A22" s="13"/>
      <c r="B22" s="14" t="s">
        <v>214</v>
      </c>
      <c r="C22" s="15" t="s">
        <v>411</v>
      </c>
      <c r="D22" s="14" t="s">
        <v>943</v>
      </c>
      <c r="E22" s="15" t="s">
        <v>485</v>
      </c>
      <c r="F22" s="15" t="s">
        <v>349</v>
      </c>
    </row>
    <row r="23" spans="1:6" ht="16.5" customHeight="1" x14ac:dyDescent="0.15">
      <c r="A23" s="13"/>
      <c r="B23" s="16" t="s">
        <v>656</v>
      </c>
      <c r="C23" s="15" t="s">
        <v>657</v>
      </c>
      <c r="D23" s="14" t="s">
        <v>658</v>
      </c>
      <c r="E23" s="15" t="s">
        <v>662</v>
      </c>
      <c r="F23" s="15" t="s">
        <v>663</v>
      </c>
    </row>
    <row r="24" spans="1:6" ht="16.5" customHeight="1" x14ac:dyDescent="0.15">
      <c r="A24" s="13"/>
      <c r="B24" s="14" t="s">
        <v>410</v>
      </c>
      <c r="C24" s="15" t="s">
        <v>411</v>
      </c>
      <c r="D24" s="14" t="s">
        <v>944</v>
      </c>
      <c r="E24" s="15" t="s">
        <v>412</v>
      </c>
      <c r="F24" s="15" t="s">
        <v>344</v>
      </c>
    </row>
    <row r="25" spans="1:6" ht="16.5" customHeight="1" x14ac:dyDescent="0.15">
      <c r="A25" s="13"/>
      <c r="B25" s="14" t="s">
        <v>755</v>
      </c>
      <c r="C25" s="15" t="s">
        <v>576</v>
      </c>
      <c r="D25" s="14" t="s">
        <v>945</v>
      </c>
      <c r="E25" s="15" t="s">
        <v>12</v>
      </c>
      <c r="F25" s="15" t="s">
        <v>245</v>
      </c>
    </row>
    <row r="26" spans="1:6" ht="16.5" customHeight="1" x14ac:dyDescent="0.15">
      <c r="A26" s="13"/>
      <c r="B26" s="14" t="s">
        <v>1081</v>
      </c>
      <c r="C26" s="15" t="s">
        <v>379</v>
      </c>
      <c r="D26" s="14" t="s">
        <v>946</v>
      </c>
      <c r="E26" s="15" t="s">
        <v>420</v>
      </c>
      <c r="F26" s="15" t="s">
        <v>400</v>
      </c>
    </row>
    <row r="27" spans="1:6" ht="16.5" customHeight="1" x14ac:dyDescent="0.15">
      <c r="A27" s="13"/>
      <c r="B27" s="14" t="s">
        <v>1185</v>
      </c>
      <c r="C27" s="15" t="s">
        <v>1187</v>
      </c>
      <c r="D27" s="14" t="s">
        <v>1188</v>
      </c>
      <c r="E27" s="15" t="s">
        <v>1189</v>
      </c>
      <c r="F27" s="15" t="s">
        <v>1190</v>
      </c>
    </row>
    <row r="28" spans="1:6" ht="16.5" customHeight="1" x14ac:dyDescent="0.15">
      <c r="A28" s="13"/>
      <c r="B28" s="14" t="s">
        <v>1186</v>
      </c>
      <c r="C28" s="15" t="s">
        <v>1191</v>
      </c>
      <c r="D28" s="14" t="s">
        <v>1192</v>
      </c>
      <c r="E28" s="15" t="s">
        <v>1193</v>
      </c>
      <c r="F28" s="15" t="s">
        <v>1194</v>
      </c>
    </row>
    <row r="29" spans="1:6" ht="16.5" customHeight="1" x14ac:dyDescent="0.15">
      <c r="A29" s="21" t="s">
        <v>15</v>
      </c>
      <c r="B29" s="14" t="s">
        <v>248</v>
      </c>
      <c r="C29" s="15" t="s">
        <v>185</v>
      </c>
      <c r="D29" s="14" t="s">
        <v>18</v>
      </c>
      <c r="E29" s="15" t="s">
        <v>19</v>
      </c>
      <c r="F29" s="15" t="s">
        <v>249</v>
      </c>
    </row>
    <row r="30" spans="1:6" ht="16.5" customHeight="1" x14ac:dyDescent="0.15">
      <c r="A30" s="19"/>
      <c r="B30" s="14" t="s">
        <v>473</v>
      </c>
      <c r="C30" s="15" t="s">
        <v>184</v>
      </c>
      <c r="D30" s="14" t="s">
        <v>16</v>
      </c>
      <c r="E30" s="15" t="s">
        <v>17</v>
      </c>
      <c r="F30" s="15" t="s">
        <v>247</v>
      </c>
    </row>
    <row r="31" spans="1:6" ht="16.5" customHeight="1" x14ac:dyDescent="0.15">
      <c r="A31" s="13"/>
      <c r="B31" s="14" t="s">
        <v>388</v>
      </c>
      <c r="C31" s="15" t="s">
        <v>300</v>
      </c>
      <c r="D31" s="14" t="s">
        <v>423</v>
      </c>
      <c r="E31" s="15" t="s">
        <v>409</v>
      </c>
      <c r="F31" s="15" t="s">
        <v>424</v>
      </c>
    </row>
    <row r="32" spans="1:6" ht="16.5" customHeight="1" x14ac:dyDescent="0.15">
      <c r="A32" s="13"/>
      <c r="B32" s="14" t="s">
        <v>1064</v>
      </c>
      <c r="C32" s="15" t="s">
        <v>1065</v>
      </c>
      <c r="D32" s="14" t="s">
        <v>1066</v>
      </c>
      <c r="E32" s="15" t="s">
        <v>1067</v>
      </c>
      <c r="F32" s="15" t="s">
        <v>1067</v>
      </c>
    </row>
    <row r="33" spans="1:6" ht="16.5" customHeight="1" x14ac:dyDescent="0.15">
      <c r="A33" s="22" t="s">
        <v>21</v>
      </c>
      <c r="B33" s="14" t="s">
        <v>627</v>
      </c>
      <c r="C33" s="15" t="s">
        <v>188</v>
      </c>
      <c r="D33" s="14" t="s">
        <v>22</v>
      </c>
      <c r="E33" s="15" t="s">
        <v>23</v>
      </c>
      <c r="F33" s="15" t="s">
        <v>250</v>
      </c>
    </row>
    <row r="34" spans="1:6" ht="16.5" customHeight="1" x14ac:dyDescent="0.15">
      <c r="A34" s="13"/>
      <c r="B34" s="14" t="s">
        <v>636</v>
      </c>
      <c r="C34" s="15" t="s">
        <v>453</v>
      </c>
      <c r="D34" s="14" t="s">
        <v>637</v>
      </c>
      <c r="E34" s="15" t="s">
        <v>638</v>
      </c>
      <c r="F34" s="15" t="s">
        <v>1080</v>
      </c>
    </row>
    <row r="35" spans="1:6" ht="16.5" customHeight="1" x14ac:dyDescent="0.15">
      <c r="A35" s="13"/>
      <c r="B35" s="14" t="s">
        <v>842</v>
      </c>
      <c r="C35" s="15" t="s">
        <v>687</v>
      </c>
      <c r="D35" s="14" t="s">
        <v>688</v>
      </c>
      <c r="E35" s="15" t="s">
        <v>689</v>
      </c>
      <c r="F35" s="15" t="s">
        <v>843</v>
      </c>
    </row>
    <row r="36" spans="1:6" ht="16.5" customHeight="1" x14ac:dyDescent="0.15">
      <c r="A36" s="19"/>
      <c r="B36" s="14" t="s">
        <v>478</v>
      </c>
      <c r="C36" s="15" t="s">
        <v>187</v>
      </c>
      <c r="D36" s="14" t="s">
        <v>606</v>
      </c>
      <c r="E36" s="15" t="s">
        <v>24</v>
      </c>
      <c r="F36" s="15" t="s">
        <v>610</v>
      </c>
    </row>
    <row r="37" spans="1:6" ht="16.5" customHeight="1" x14ac:dyDescent="0.15">
      <c r="A37" s="13"/>
      <c r="B37" s="14" t="s">
        <v>643</v>
      </c>
      <c r="C37" s="15" t="s">
        <v>507</v>
      </c>
      <c r="D37" s="14" t="s">
        <v>508</v>
      </c>
      <c r="E37" s="15" t="s">
        <v>509</v>
      </c>
      <c r="F37" s="15" t="s">
        <v>1084</v>
      </c>
    </row>
    <row r="38" spans="1:6" ht="16.5" customHeight="1" x14ac:dyDescent="0.15">
      <c r="A38" s="13"/>
      <c r="B38" s="14" t="s">
        <v>425</v>
      </c>
      <c r="C38" s="15" t="s">
        <v>198</v>
      </c>
      <c r="D38" s="14" t="s">
        <v>947</v>
      </c>
      <c r="E38" s="15" t="s">
        <v>690</v>
      </c>
      <c r="F38" s="15" t="s">
        <v>433</v>
      </c>
    </row>
    <row r="39" spans="1:6" ht="16.5" customHeight="1" x14ac:dyDescent="0.15">
      <c r="A39" s="13"/>
      <c r="B39" s="14" t="s">
        <v>572</v>
      </c>
      <c r="C39" s="15" t="s">
        <v>189</v>
      </c>
      <c r="D39" s="14" t="s">
        <v>26</v>
      </c>
      <c r="E39" s="15" t="s">
        <v>1137</v>
      </c>
      <c r="F39" s="15" t="s">
        <v>251</v>
      </c>
    </row>
    <row r="40" spans="1:6" ht="16.5" customHeight="1" x14ac:dyDescent="0.15">
      <c r="A40" s="13"/>
      <c r="B40" s="14" t="s">
        <v>748</v>
      </c>
      <c r="C40" s="15" t="s">
        <v>749</v>
      </c>
      <c r="D40" s="14" t="s">
        <v>750</v>
      </c>
      <c r="E40" s="15" t="s">
        <v>751</v>
      </c>
      <c r="F40" s="15" t="s">
        <v>1085</v>
      </c>
    </row>
    <row r="41" spans="1:6" ht="16.5" customHeight="1" x14ac:dyDescent="0.15">
      <c r="A41" s="13"/>
      <c r="B41" s="14" t="s">
        <v>571</v>
      </c>
      <c r="C41" s="15" t="s">
        <v>743</v>
      </c>
      <c r="D41" s="14" t="s">
        <v>744</v>
      </c>
      <c r="E41" s="15" t="s">
        <v>745</v>
      </c>
      <c r="F41" s="15" t="s">
        <v>746</v>
      </c>
    </row>
    <row r="42" spans="1:6" ht="16.5" customHeight="1" x14ac:dyDescent="0.15">
      <c r="A42" s="20"/>
      <c r="B42" s="14" t="s">
        <v>368</v>
      </c>
      <c r="C42" s="15" t="s">
        <v>198</v>
      </c>
      <c r="D42" s="14" t="s">
        <v>371</v>
      </c>
      <c r="E42" s="15" t="s">
        <v>369</v>
      </c>
      <c r="F42" s="15" t="s">
        <v>303</v>
      </c>
    </row>
    <row r="43" spans="1:6" ht="16.5" customHeight="1" x14ac:dyDescent="0.15">
      <c r="A43" s="22" t="s">
        <v>29</v>
      </c>
      <c r="B43" s="14" t="s">
        <v>141</v>
      </c>
      <c r="C43" s="15" t="s">
        <v>190</v>
      </c>
      <c r="D43" s="14" t="s">
        <v>30</v>
      </c>
      <c r="E43" s="15" t="s">
        <v>740</v>
      </c>
      <c r="F43" s="15" t="s">
        <v>252</v>
      </c>
    </row>
    <row r="44" spans="1:6" ht="16.5" customHeight="1" x14ac:dyDescent="0.15">
      <c r="A44" s="13"/>
      <c r="B44" s="14" t="s">
        <v>253</v>
      </c>
      <c r="C44" s="15" t="s">
        <v>190</v>
      </c>
      <c r="D44" s="14" t="s">
        <v>31</v>
      </c>
      <c r="E44" s="15" t="s">
        <v>32</v>
      </c>
      <c r="F44" s="15" t="s">
        <v>254</v>
      </c>
    </row>
    <row r="45" spans="1:6" ht="16.5" customHeight="1" x14ac:dyDescent="0.15">
      <c r="A45" s="23" t="s">
        <v>35</v>
      </c>
      <c r="B45" s="14" t="s">
        <v>375</v>
      </c>
      <c r="C45" s="15" t="s">
        <v>418</v>
      </c>
      <c r="D45" s="14" t="s">
        <v>825</v>
      </c>
      <c r="E45" s="15" t="s">
        <v>479</v>
      </c>
      <c r="F45" s="15" t="s">
        <v>255</v>
      </c>
    </row>
  </sheetData>
  <mergeCells count="2">
    <mergeCell ref="A3:F3"/>
    <mergeCell ref="A5:D5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  <rowBreaks count="1" manualBreakCount="1">
    <brk id="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view="pageBreakPreview" zoomScaleNormal="100" zoomScaleSheetLayoutView="100" workbookViewId="0">
      <selection activeCell="L13" sqref="L13"/>
    </sheetView>
  </sheetViews>
  <sheetFormatPr defaultRowHeight="16.5" customHeight="1" x14ac:dyDescent="0.15"/>
  <cols>
    <col min="1" max="1" width="5" style="31" customWidth="1"/>
    <col min="2" max="2" width="38.625" style="31" customWidth="1"/>
    <col min="3" max="3" width="8.25" style="36" customWidth="1"/>
    <col min="4" max="4" width="27.375" style="31" customWidth="1"/>
    <col min="5" max="6" width="8.25" style="31" customWidth="1"/>
    <col min="7" max="7" width="7.5" style="31" bestFit="1" customWidth="1"/>
    <col min="8" max="16384" width="9" style="31"/>
  </cols>
  <sheetData>
    <row r="1" spans="1:7" s="24" customFormat="1" ht="16.5" customHeight="1" x14ac:dyDescent="0.15">
      <c r="G1" s="2" t="str">
        <f>介護予防!A2</f>
        <v>令和７年７月１日現在</v>
      </c>
    </row>
    <row r="2" spans="1:7" s="24" customFormat="1" ht="16.5" customHeight="1" x14ac:dyDescent="0.15">
      <c r="A2" s="25"/>
      <c r="B2" s="25"/>
      <c r="C2" s="25"/>
      <c r="D2" s="25"/>
      <c r="E2" s="25"/>
      <c r="F2" s="25"/>
      <c r="G2" s="25"/>
    </row>
    <row r="3" spans="1:7" s="28" customFormat="1" ht="16.5" customHeight="1" x14ac:dyDescent="0.15">
      <c r="A3" s="193" t="s">
        <v>217</v>
      </c>
      <c r="B3" s="194"/>
      <c r="C3" s="194"/>
      <c r="D3" s="194"/>
      <c r="E3" s="26" t="s">
        <v>381</v>
      </c>
      <c r="F3" s="175">
        <f>COUNTA(B5:B38)</f>
        <v>34</v>
      </c>
      <c r="G3" s="27"/>
    </row>
    <row r="4" spans="1:7" s="29" customFormat="1" ht="16.5" customHeight="1" x14ac:dyDescent="0.15">
      <c r="A4" s="6" t="s">
        <v>781</v>
      </c>
      <c r="B4" s="6" t="s">
        <v>1</v>
      </c>
      <c r="C4" s="6" t="s">
        <v>173</v>
      </c>
      <c r="D4" s="6" t="s">
        <v>2</v>
      </c>
      <c r="E4" s="6" t="s">
        <v>3</v>
      </c>
      <c r="F4" s="6" t="s">
        <v>215</v>
      </c>
      <c r="G4" s="6" t="s">
        <v>120</v>
      </c>
    </row>
    <row r="5" spans="1:7" ht="16.5" customHeight="1" x14ac:dyDescent="0.15">
      <c r="A5" s="30" t="s">
        <v>4</v>
      </c>
      <c r="B5" s="8" t="s">
        <v>362</v>
      </c>
      <c r="C5" s="15" t="s">
        <v>359</v>
      </c>
      <c r="D5" s="8" t="s">
        <v>354</v>
      </c>
      <c r="E5" s="7" t="s">
        <v>470</v>
      </c>
      <c r="F5" s="7" t="s">
        <v>471</v>
      </c>
      <c r="G5" s="7" t="s">
        <v>701</v>
      </c>
    </row>
    <row r="6" spans="1:7" ht="16.5" customHeight="1" x14ac:dyDescent="0.15">
      <c r="A6" s="32"/>
      <c r="B6" s="8" t="s">
        <v>670</v>
      </c>
      <c r="C6" s="15" t="s">
        <v>1098</v>
      </c>
      <c r="D6" s="8" t="s">
        <v>1099</v>
      </c>
      <c r="E6" s="7" t="s">
        <v>1100</v>
      </c>
      <c r="F6" s="7" t="s">
        <v>1101</v>
      </c>
      <c r="G6" s="7" t="s">
        <v>701</v>
      </c>
    </row>
    <row r="7" spans="1:7" ht="16.5" customHeight="1" x14ac:dyDescent="0.15">
      <c r="A7" s="32"/>
      <c r="B7" s="8" t="s">
        <v>717</v>
      </c>
      <c r="C7" s="15" t="s">
        <v>1087</v>
      </c>
      <c r="D7" s="8" t="s">
        <v>1088</v>
      </c>
      <c r="E7" s="7" t="s">
        <v>718</v>
      </c>
      <c r="F7" s="7" t="s">
        <v>875</v>
      </c>
      <c r="G7" s="7" t="s">
        <v>701</v>
      </c>
    </row>
    <row r="8" spans="1:7" ht="16.5" customHeight="1" x14ac:dyDescent="0.15">
      <c r="A8" s="32"/>
      <c r="B8" s="8" t="s">
        <v>51</v>
      </c>
      <c r="C8" s="15" t="s">
        <v>1103</v>
      </c>
      <c r="D8" s="8" t="s">
        <v>901</v>
      </c>
      <c r="E8" s="7" t="s">
        <v>52</v>
      </c>
      <c r="F8" s="7" t="s">
        <v>237</v>
      </c>
      <c r="G8" s="7" t="s">
        <v>701</v>
      </c>
    </row>
    <row r="9" spans="1:7" ht="16.5" customHeight="1" x14ac:dyDescent="0.15">
      <c r="A9" s="32"/>
      <c r="B9" s="8" t="s">
        <v>431</v>
      </c>
      <c r="C9" s="15" t="s">
        <v>176</v>
      </c>
      <c r="D9" s="8" t="s">
        <v>948</v>
      </c>
      <c r="E9" s="7" t="s">
        <v>150</v>
      </c>
      <c r="F9" s="7" t="s">
        <v>262</v>
      </c>
      <c r="G9" s="7" t="s">
        <v>701</v>
      </c>
    </row>
    <row r="10" spans="1:7" ht="16.5" customHeight="1" x14ac:dyDescent="0.15">
      <c r="A10" s="32"/>
      <c r="B10" s="8" t="s">
        <v>623</v>
      </c>
      <c r="C10" s="15" t="s">
        <v>622</v>
      </c>
      <c r="D10" s="8" t="s">
        <v>949</v>
      </c>
      <c r="E10" s="7" t="s">
        <v>58</v>
      </c>
      <c r="F10" s="7" t="s">
        <v>261</v>
      </c>
      <c r="G10" s="7" t="s">
        <v>701</v>
      </c>
    </row>
    <row r="11" spans="1:7" ht="16.5" customHeight="1" x14ac:dyDescent="0.15">
      <c r="A11" s="32"/>
      <c r="B11" s="8" t="s">
        <v>350</v>
      </c>
      <c r="C11" s="15" t="s">
        <v>760</v>
      </c>
      <c r="D11" s="8" t="s">
        <v>950</v>
      </c>
      <c r="E11" s="7" t="s">
        <v>761</v>
      </c>
      <c r="F11" s="7" t="s">
        <v>876</v>
      </c>
      <c r="G11" s="7" t="s">
        <v>133</v>
      </c>
    </row>
    <row r="12" spans="1:7" ht="16.5" customHeight="1" x14ac:dyDescent="0.15">
      <c r="A12" s="32"/>
      <c r="B12" s="8" t="s">
        <v>756</v>
      </c>
      <c r="C12" s="15" t="s">
        <v>577</v>
      </c>
      <c r="D12" s="8" t="s">
        <v>951</v>
      </c>
      <c r="E12" s="7" t="s">
        <v>257</v>
      </c>
      <c r="F12" s="7" t="s">
        <v>258</v>
      </c>
      <c r="G12" s="7" t="s">
        <v>701</v>
      </c>
    </row>
    <row r="13" spans="1:7" ht="16.5" customHeight="1" x14ac:dyDescent="0.15">
      <c r="A13" s="32"/>
      <c r="B13" s="8" t="s">
        <v>597</v>
      </c>
      <c r="C13" s="15" t="s">
        <v>179</v>
      </c>
      <c r="D13" s="8" t="s">
        <v>9</v>
      </c>
      <c r="E13" s="7" t="s">
        <v>53</v>
      </c>
      <c r="F13" s="7" t="s">
        <v>240</v>
      </c>
      <c r="G13" s="7" t="s">
        <v>701</v>
      </c>
    </row>
    <row r="14" spans="1:7" ht="16.5" customHeight="1" x14ac:dyDescent="0.15">
      <c r="A14" s="32"/>
      <c r="B14" s="8" t="s">
        <v>868</v>
      </c>
      <c r="C14" s="15" t="s">
        <v>877</v>
      </c>
      <c r="D14" s="8" t="s">
        <v>952</v>
      </c>
      <c r="E14" s="7" t="s">
        <v>869</v>
      </c>
      <c r="F14" s="7" t="s">
        <v>1091</v>
      </c>
      <c r="G14" s="7" t="s">
        <v>701</v>
      </c>
    </row>
    <row r="15" spans="1:7" ht="16.5" customHeight="1" x14ac:dyDescent="0.15">
      <c r="A15" s="32"/>
      <c r="B15" s="8" t="s">
        <v>364</v>
      </c>
      <c r="C15" s="15" t="s">
        <v>194</v>
      </c>
      <c r="D15" s="8" t="s">
        <v>953</v>
      </c>
      <c r="E15" s="7" t="s">
        <v>54</v>
      </c>
      <c r="F15" s="7" t="s">
        <v>256</v>
      </c>
      <c r="G15" s="7" t="s">
        <v>133</v>
      </c>
    </row>
    <row r="16" spans="1:7" ht="16.5" customHeight="1" x14ac:dyDescent="0.15">
      <c r="A16" s="32"/>
      <c r="B16" s="8" t="s">
        <v>497</v>
      </c>
      <c r="C16" s="15" t="s">
        <v>498</v>
      </c>
      <c r="D16" s="8" t="s">
        <v>954</v>
      </c>
      <c r="E16" s="7" t="s">
        <v>499</v>
      </c>
      <c r="F16" s="7" t="s">
        <v>500</v>
      </c>
      <c r="G16" s="7" t="s">
        <v>133</v>
      </c>
    </row>
    <row r="17" spans="1:7" ht="16.5" customHeight="1" x14ac:dyDescent="0.15">
      <c r="A17" s="32"/>
      <c r="B17" s="8" t="s">
        <v>864</v>
      </c>
      <c r="C17" s="15" t="s">
        <v>871</v>
      </c>
      <c r="D17" s="8" t="s">
        <v>955</v>
      </c>
      <c r="E17" s="7" t="s">
        <v>865</v>
      </c>
      <c r="F17" s="7" t="s">
        <v>899</v>
      </c>
      <c r="G17" s="7" t="s">
        <v>133</v>
      </c>
    </row>
    <row r="18" spans="1:7" ht="16.5" customHeight="1" x14ac:dyDescent="0.15">
      <c r="A18" s="32"/>
      <c r="B18" s="8" t="s">
        <v>165</v>
      </c>
      <c r="C18" s="15" t="s">
        <v>578</v>
      </c>
      <c r="D18" s="8" t="s">
        <v>942</v>
      </c>
      <c r="E18" s="7" t="s">
        <v>426</v>
      </c>
      <c r="F18" s="7" t="s">
        <v>243</v>
      </c>
      <c r="G18" s="7" t="s">
        <v>701</v>
      </c>
    </row>
    <row r="19" spans="1:7" ht="16.5" customHeight="1" x14ac:dyDescent="0.15">
      <c r="A19" s="32"/>
      <c r="B19" s="8" t="s">
        <v>866</v>
      </c>
      <c r="C19" s="15" t="s">
        <v>877</v>
      </c>
      <c r="D19" s="8" t="s">
        <v>1090</v>
      </c>
      <c r="E19" s="7" t="s">
        <v>867</v>
      </c>
      <c r="F19" s="7" t="s">
        <v>900</v>
      </c>
      <c r="G19" s="7" t="s">
        <v>133</v>
      </c>
    </row>
    <row r="20" spans="1:7" ht="16.5" customHeight="1" x14ac:dyDescent="0.15">
      <c r="A20" s="32"/>
      <c r="B20" s="8" t="s">
        <v>57</v>
      </c>
      <c r="C20" s="15" t="s">
        <v>1089</v>
      </c>
      <c r="D20" s="8" t="s">
        <v>862</v>
      </c>
      <c r="E20" s="7" t="s">
        <v>489</v>
      </c>
      <c r="F20" s="7" t="s">
        <v>783</v>
      </c>
      <c r="G20" s="7" t="s">
        <v>701</v>
      </c>
    </row>
    <row r="21" spans="1:7" ht="16.5" customHeight="1" x14ac:dyDescent="0.15">
      <c r="A21" s="32"/>
      <c r="B21" s="8" t="s">
        <v>430</v>
      </c>
      <c r="C21" s="15" t="s">
        <v>517</v>
      </c>
      <c r="D21" s="8" t="s">
        <v>956</v>
      </c>
      <c r="E21" s="7" t="s">
        <v>480</v>
      </c>
      <c r="F21" s="7" t="s">
        <v>725</v>
      </c>
      <c r="G21" s="7" t="s">
        <v>701</v>
      </c>
    </row>
    <row r="22" spans="1:7" ht="16.5" customHeight="1" x14ac:dyDescent="0.15">
      <c r="A22" s="32"/>
      <c r="B22" s="8" t="s">
        <v>432</v>
      </c>
      <c r="C22" s="15" t="s">
        <v>394</v>
      </c>
      <c r="D22" s="8" t="s">
        <v>957</v>
      </c>
      <c r="E22" s="7" t="s">
        <v>370</v>
      </c>
      <c r="F22" s="7" t="s">
        <v>421</v>
      </c>
      <c r="G22" s="7" t="s">
        <v>701</v>
      </c>
    </row>
    <row r="23" spans="1:7" ht="16.5" customHeight="1" x14ac:dyDescent="0.15">
      <c r="A23" s="32"/>
      <c r="B23" s="8" t="s">
        <v>527</v>
      </c>
      <c r="C23" s="15" t="s">
        <v>672</v>
      </c>
      <c r="D23" s="8" t="s">
        <v>958</v>
      </c>
      <c r="E23" s="7" t="s">
        <v>528</v>
      </c>
      <c r="F23" s="7" t="s">
        <v>1094</v>
      </c>
      <c r="G23" s="7" t="s">
        <v>701</v>
      </c>
    </row>
    <row r="24" spans="1:7" ht="16.5" customHeight="1" x14ac:dyDescent="0.15">
      <c r="A24" s="32"/>
      <c r="B24" s="8" t="s">
        <v>722</v>
      </c>
      <c r="C24" s="15" t="s">
        <v>723</v>
      </c>
      <c r="D24" s="8" t="s">
        <v>959</v>
      </c>
      <c r="E24" s="7" t="s">
        <v>724</v>
      </c>
      <c r="F24" s="7" t="s">
        <v>874</v>
      </c>
      <c r="G24" s="7" t="s">
        <v>701</v>
      </c>
    </row>
    <row r="25" spans="1:7" ht="16.5" customHeight="1" x14ac:dyDescent="0.15">
      <c r="A25" s="32"/>
      <c r="B25" s="8" t="s">
        <v>561</v>
      </c>
      <c r="C25" s="15" t="s">
        <v>1082</v>
      </c>
      <c r="D25" s="8" t="s">
        <v>1083</v>
      </c>
      <c r="E25" s="7" t="s">
        <v>562</v>
      </c>
      <c r="F25" s="7" t="s">
        <v>872</v>
      </c>
      <c r="G25" s="7" t="s">
        <v>701</v>
      </c>
    </row>
    <row r="26" spans="1:7" ht="16.5" customHeight="1" x14ac:dyDescent="0.15">
      <c r="A26" s="32"/>
      <c r="B26" s="8" t="s">
        <v>611</v>
      </c>
      <c r="C26" s="15" t="s">
        <v>1092</v>
      </c>
      <c r="D26" s="8" t="s">
        <v>1093</v>
      </c>
      <c r="E26" s="7" t="s">
        <v>870</v>
      </c>
      <c r="F26" s="7" t="s">
        <v>873</v>
      </c>
      <c r="G26" s="7" t="s">
        <v>701</v>
      </c>
    </row>
    <row r="27" spans="1:7" ht="16.5" customHeight="1" x14ac:dyDescent="0.15">
      <c r="A27" s="32"/>
      <c r="B27" s="8" t="s">
        <v>212</v>
      </c>
      <c r="C27" s="15" t="s">
        <v>415</v>
      </c>
      <c r="D27" s="8" t="s">
        <v>351</v>
      </c>
      <c r="E27" s="7" t="s">
        <v>352</v>
      </c>
      <c r="F27" s="7" t="s">
        <v>353</v>
      </c>
      <c r="G27" s="7" t="s">
        <v>133</v>
      </c>
    </row>
    <row r="28" spans="1:7" ht="16.5" customHeight="1" x14ac:dyDescent="0.15">
      <c r="A28" s="33"/>
      <c r="B28" s="8" t="s">
        <v>739</v>
      </c>
      <c r="C28" s="15" t="s">
        <v>390</v>
      </c>
      <c r="D28" s="8" t="s">
        <v>1096</v>
      </c>
      <c r="E28" s="7" t="s">
        <v>1178</v>
      </c>
      <c r="F28" s="7" t="s">
        <v>1097</v>
      </c>
      <c r="G28" s="7" t="s">
        <v>701</v>
      </c>
    </row>
    <row r="29" spans="1:7" ht="16.5" customHeight="1" x14ac:dyDescent="0.15">
      <c r="A29" s="32"/>
      <c r="B29" s="8" t="s">
        <v>755</v>
      </c>
      <c r="C29" s="15" t="s">
        <v>576</v>
      </c>
      <c r="D29" s="8" t="s">
        <v>945</v>
      </c>
      <c r="E29" s="7" t="s">
        <v>12</v>
      </c>
      <c r="F29" s="7" t="s">
        <v>264</v>
      </c>
      <c r="G29" s="7" t="s">
        <v>701</v>
      </c>
    </row>
    <row r="30" spans="1:7" ht="16.5" customHeight="1" x14ac:dyDescent="0.15">
      <c r="A30" s="32"/>
      <c r="B30" s="8" t="s">
        <v>757</v>
      </c>
      <c r="C30" s="15" t="s">
        <v>176</v>
      </c>
      <c r="D30" s="8" t="s">
        <v>61</v>
      </c>
      <c r="E30" s="7" t="s">
        <v>62</v>
      </c>
      <c r="F30" s="7" t="s">
        <v>345</v>
      </c>
      <c r="G30" s="7" t="s">
        <v>701</v>
      </c>
    </row>
    <row r="31" spans="1:7" ht="16.5" customHeight="1" x14ac:dyDescent="0.15">
      <c r="A31" s="34" t="s">
        <v>15</v>
      </c>
      <c r="B31" s="8" t="s">
        <v>391</v>
      </c>
      <c r="C31" s="15" t="s">
        <v>300</v>
      </c>
      <c r="D31" s="8" t="s">
        <v>423</v>
      </c>
      <c r="E31" s="7" t="s">
        <v>409</v>
      </c>
      <c r="F31" s="7" t="s">
        <v>424</v>
      </c>
      <c r="G31" s="7" t="s">
        <v>701</v>
      </c>
    </row>
    <row r="32" spans="1:7" ht="16.5" customHeight="1" x14ac:dyDescent="0.15">
      <c r="A32" s="30" t="s">
        <v>156</v>
      </c>
      <c r="B32" s="8" t="s">
        <v>506</v>
      </c>
      <c r="C32" s="15" t="s">
        <v>507</v>
      </c>
      <c r="D32" s="8" t="s">
        <v>647</v>
      </c>
      <c r="E32" s="7" t="s">
        <v>863</v>
      </c>
      <c r="F32" s="7" t="s">
        <v>1095</v>
      </c>
      <c r="G32" s="7" t="s">
        <v>701</v>
      </c>
    </row>
    <row r="33" spans="1:7" ht="16.5" customHeight="1" x14ac:dyDescent="0.15">
      <c r="A33" s="32"/>
      <c r="B33" s="8" t="s">
        <v>545</v>
      </c>
      <c r="C33" s="15" t="s">
        <v>537</v>
      </c>
      <c r="D33" s="8" t="s">
        <v>548</v>
      </c>
      <c r="E33" s="7" t="s">
        <v>546</v>
      </c>
      <c r="F33" s="7" t="s">
        <v>609</v>
      </c>
      <c r="G33" s="7" t="s">
        <v>701</v>
      </c>
    </row>
    <row r="34" spans="1:7" ht="16.5" customHeight="1" x14ac:dyDescent="0.15">
      <c r="A34" s="32"/>
      <c r="B34" s="8" t="s">
        <v>25</v>
      </c>
      <c r="C34" s="15" t="s">
        <v>189</v>
      </c>
      <c r="D34" s="8" t="s">
        <v>960</v>
      </c>
      <c r="E34" s="7" t="s">
        <v>27</v>
      </c>
      <c r="F34" s="7" t="s">
        <v>366</v>
      </c>
      <c r="G34" s="7" t="s">
        <v>701</v>
      </c>
    </row>
    <row r="35" spans="1:7" ht="16.5" customHeight="1" x14ac:dyDescent="0.15">
      <c r="A35" s="33"/>
      <c r="B35" s="8" t="s">
        <v>560</v>
      </c>
      <c r="C35" s="15" t="s">
        <v>198</v>
      </c>
      <c r="D35" s="8" t="s">
        <v>947</v>
      </c>
      <c r="E35" s="7" t="s">
        <v>365</v>
      </c>
      <c r="F35" s="7" t="s">
        <v>433</v>
      </c>
      <c r="G35" s="7" t="s">
        <v>701</v>
      </c>
    </row>
    <row r="36" spans="1:7" ht="16.5" customHeight="1" x14ac:dyDescent="0.15">
      <c r="A36" s="32"/>
      <c r="B36" s="154" t="s">
        <v>758</v>
      </c>
      <c r="C36" s="15" t="s">
        <v>198</v>
      </c>
      <c r="D36" s="154" t="s">
        <v>63</v>
      </c>
      <c r="E36" s="7" t="s">
        <v>64</v>
      </c>
      <c r="F36" s="7" t="s">
        <v>367</v>
      </c>
      <c r="G36" s="7" t="s">
        <v>701</v>
      </c>
    </row>
    <row r="37" spans="1:7" ht="16.5" customHeight="1" x14ac:dyDescent="0.15">
      <c r="A37" s="34" t="s">
        <v>29</v>
      </c>
      <c r="B37" s="8" t="s">
        <v>1144</v>
      </c>
      <c r="C37" s="15" t="s">
        <v>1143</v>
      </c>
      <c r="D37" s="8" t="s">
        <v>1142</v>
      </c>
      <c r="E37" s="7" t="s">
        <v>153</v>
      </c>
      <c r="F37" s="7" t="s">
        <v>254</v>
      </c>
      <c r="G37" s="7" t="s">
        <v>701</v>
      </c>
    </row>
    <row r="38" spans="1:7" ht="16.5" customHeight="1" x14ac:dyDescent="0.15">
      <c r="A38" s="35"/>
      <c r="B38" s="8" t="s">
        <v>759</v>
      </c>
      <c r="C38" s="15" t="s">
        <v>199</v>
      </c>
      <c r="D38" s="8" t="s">
        <v>65</v>
      </c>
      <c r="E38" s="7" t="s">
        <v>66</v>
      </c>
      <c r="F38" s="7" t="s">
        <v>1102</v>
      </c>
      <c r="G38" s="7" t="s">
        <v>701</v>
      </c>
    </row>
    <row r="39" spans="1:7" ht="16.5" customHeight="1" x14ac:dyDescent="0.15">
      <c r="A39" s="192" t="s">
        <v>700</v>
      </c>
      <c r="B39" s="192"/>
      <c r="C39" s="192"/>
      <c r="D39" s="192"/>
      <c r="E39" s="192"/>
      <c r="F39" s="192"/>
      <c r="G39" s="192"/>
    </row>
  </sheetData>
  <mergeCells count="2">
    <mergeCell ref="A39:G39"/>
    <mergeCell ref="A3:D3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view="pageBreakPreview" zoomScaleNormal="100" zoomScaleSheetLayoutView="100" workbookViewId="0">
      <selection activeCell="L13" sqref="L13"/>
    </sheetView>
  </sheetViews>
  <sheetFormatPr defaultRowHeight="14.25" customHeight="1" x14ac:dyDescent="0.15"/>
  <cols>
    <col min="1" max="1" width="5" style="1" customWidth="1"/>
    <col min="2" max="2" width="38.625" style="1" customWidth="1"/>
    <col min="3" max="3" width="8.25" style="52" customWidth="1"/>
    <col min="4" max="4" width="27.375" style="1" customWidth="1"/>
    <col min="5" max="6" width="8.25" style="1" customWidth="1"/>
    <col min="7" max="7" width="7.5" style="1" customWidth="1"/>
    <col min="8" max="16384" width="9" style="1"/>
  </cols>
  <sheetData>
    <row r="1" spans="1:7" ht="16.5" customHeight="1" x14ac:dyDescent="0.15">
      <c r="B1" s="37"/>
      <c r="C1" s="37"/>
      <c r="D1" s="37"/>
      <c r="E1" s="37"/>
      <c r="F1" s="37"/>
      <c r="G1" s="2" t="str">
        <f>介護予防!A2</f>
        <v>令和７年７月１日現在</v>
      </c>
    </row>
    <row r="2" spans="1:7" ht="16.5" customHeight="1" x14ac:dyDescent="0.15">
      <c r="A2" s="38"/>
      <c r="B2" s="38"/>
      <c r="C2" s="38"/>
      <c r="D2" s="38"/>
      <c r="E2" s="38"/>
      <c r="F2" s="38"/>
      <c r="G2" s="38"/>
    </row>
    <row r="3" spans="1:7" ht="16.5" customHeight="1" x14ac:dyDescent="0.15">
      <c r="A3" s="195" t="s">
        <v>265</v>
      </c>
      <c r="B3" s="196"/>
      <c r="C3" s="196"/>
      <c r="D3" s="196"/>
      <c r="E3" s="39" t="s">
        <v>381</v>
      </c>
      <c r="F3" s="40">
        <f>COUNTA(B5:B7)</f>
        <v>3</v>
      </c>
      <c r="G3" s="41"/>
    </row>
    <row r="4" spans="1:7" ht="16.5" customHeight="1" x14ac:dyDescent="0.15">
      <c r="A4" s="42" t="s">
        <v>122</v>
      </c>
      <c r="B4" s="42" t="s">
        <v>1</v>
      </c>
      <c r="C4" s="42" t="s">
        <v>173</v>
      </c>
      <c r="D4" s="42" t="s">
        <v>2</v>
      </c>
      <c r="E4" s="42" t="s">
        <v>3</v>
      </c>
      <c r="F4" s="42" t="s">
        <v>215</v>
      </c>
      <c r="G4" s="42" t="s">
        <v>120</v>
      </c>
    </row>
    <row r="5" spans="1:7" ht="16.5" customHeight="1" x14ac:dyDescent="0.15">
      <c r="A5" s="43" t="s">
        <v>4</v>
      </c>
      <c r="B5" s="8" t="s">
        <v>362</v>
      </c>
      <c r="C5" s="9" t="s">
        <v>359</v>
      </c>
      <c r="D5" s="8" t="s">
        <v>210</v>
      </c>
      <c r="E5" s="7" t="s">
        <v>266</v>
      </c>
      <c r="F5" s="7" t="s">
        <v>267</v>
      </c>
      <c r="G5" s="7" t="s">
        <v>121</v>
      </c>
    </row>
    <row r="6" spans="1:7" ht="16.5" customHeight="1" x14ac:dyDescent="0.15">
      <c r="A6" s="44"/>
      <c r="B6" s="8" t="s">
        <v>762</v>
      </c>
      <c r="C6" s="9" t="s">
        <v>174</v>
      </c>
      <c r="D6" s="8" t="s">
        <v>936</v>
      </c>
      <c r="E6" s="7" t="s">
        <v>912</v>
      </c>
      <c r="F6" s="7" t="s">
        <v>234</v>
      </c>
      <c r="G6" s="7" t="s">
        <v>121</v>
      </c>
    </row>
    <row r="7" spans="1:7" ht="16.5" customHeight="1" x14ac:dyDescent="0.15">
      <c r="A7" s="45"/>
      <c r="B7" s="8" t="s">
        <v>55</v>
      </c>
      <c r="C7" s="9" t="s">
        <v>193</v>
      </c>
      <c r="D7" s="8" t="s">
        <v>962</v>
      </c>
      <c r="E7" s="7" t="s">
        <v>56</v>
      </c>
      <c r="F7" s="7" t="s">
        <v>268</v>
      </c>
      <c r="G7" s="7" t="s">
        <v>121</v>
      </c>
    </row>
    <row r="8" spans="1:7" s="159" customFormat="1" ht="16.5" customHeight="1" x14ac:dyDescent="0.15">
      <c r="A8" s="160"/>
      <c r="B8" s="161"/>
      <c r="C8" s="162"/>
      <c r="D8" s="161"/>
      <c r="E8" s="163"/>
      <c r="F8" s="163"/>
      <c r="G8" s="163"/>
    </row>
    <row r="9" spans="1:7" s="37" customFormat="1" ht="16.5" customHeight="1" x14ac:dyDescent="0.15">
      <c r="C9" s="102"/>
      <c r="E9" s="103"/>
      <c r="F9" s="103"/>
      <c r="G9" s="103"/>
    </row>
    <row r="10" spans="1:7" ht="16.5" customHeight="1" x14ac:dyDescent="0.15">
      <c r="A10" s="198" t="s">
        <v>547</v>
      </c>
      <c r="B10" s="199"/>
      <c r="C10" s="199"/>
      <c r="D10" s="199"/>
      <c r="E10" s="164" t="s">
        <v>381</v>
      </c>
      <c r="F10" s="165">
        <f>COUNTA(B14:B25)</f>
        <v>12</v>
      </c>
      <c r="G10" s="166"/>
    </row>
    <row r="11" spans="1:7" ht="16.5" customHeight="1" x14ac:dyDescent="0.15">
      <c r="A11" s="200" t="s">
        <v>342</v>
      </c>
      <c r="B11" s="201"/>
      <c r="C11" s="201"/>
      <c r="D11" s="201"/>
      <c r="E11" s="201"/>
      <c r="F11" s="201"/>
      <c r="G11" s="202"/>
    </row>
    <row r="12" spans="1:7" ht="16.5" customHeight="1" x14ac:dyDescent="0.15">
      <c r="A12" s="203" t="s">
        <v>428</v>
      </c>
      <c r="B12" s="204"/>
      <c r="C12" s="204"/>
      <c r="D12" s="204"/>
      <c r="E12" s="204"/>
      <c r="F12" s="204"/>
      <c r="G12" s="205"/>
    </row>
    <row r="13" spans="1:7" ht="16.5" customHeight="1" x14ac:dyDescent="0.15">
      <c r="A13" s="42" t="s">
        <v>122</v>
      </c>
      <c r="B13" s="42" t="s">
        <v>1</v>
      </c>
      <c r="C13" s="42" t="s">
        <v>173</v>
      </c>
      <c r="D13" s="42" t="s">
        <v>2</v>
      </c>
      <c r="E13" s="42" t="s">
        <v>3</v>
      </c>
      <c r="F13" s="42" t="s">
        <v>215</v>
      </c>
      <c r="G13" s="42" t="s">
        <v>120</v>
      </c>
    </row>
    <row r="14" spans="1:7" ht="16.5" customHeight="1" x14ac:dyDescent="0.15">
      <c r="A14" s="49" t="s">
        <v>1180</v>
      </c>
      <c r="B14" s="8" t="s">
        <v>624</v>
      </c>
      <c r="C14" s="9" t="s">
        <v>396</v>
      </c>
      <c r="D14" s="8" t="s">
        <v>949</v>
      </c>
      <c r="E14" s="7" t="s">
        <v>68</v>
      </c>
      <c r="F14" s="7" t="s">
        <v>224</v>
      </c>
      <c r="G14" s="7" t="s">
        <v>121</v>
      </c>
    </row>
    <row r="15" spans="1:7" ht="16.5" customHeight="1" x14ac:dyDescent="0.15">
      <c r="A15" s="49"/>
      <c r="B15" s="8" t="s">
        <v>613</v>
      </c>
      <c r="C15" s="9" t="s">
        <v>419</v>
      </c>
      <c r="D15" s="8" t="s">
        <v>963</v>
      </c>
      <c r="E15" s="7" t="s">
        <v>475</v>
      </c>
      <c r="F15" s="7" t="s">
        <v>476</v>
      </c>
      <c r="G15" s="7" t="s">
        <v>121</v>
      </c>
    </row>
    <row r="16" spans="1:7" ht="16.5" customHeight="1" x14ac:dyDescent="0.15">
      <c r="A16" s="49"/>
      <c r="B16" s="8" t="s">
        <v>598</v>
      </c>
      <c r="C16" s="9" t="s">
        <v>175</v>
      </c>
      <c r="D16" s="8" t="s">
        <v>7</v>
      </c>
      <c r="E16" s="7" t="s">
        <v>67</v>
      </c>
      <c r="F16" s="7" t="s">
        <v>259</v>
      </c>
      <c r="G16" s="7" t="s">
        <v>121</v>
      </c>
    </row>
    <row r="17" spans="1:7" ht="16.5" customHeight="1" x14ac:dyDescent="0.15">
      <c r="A17" s="49"/>
      <c r="B17" s="8" t="s">
        <v>703</v>
      </c>
      <c r="C17" s="9" t="s">
        <v>340</v>
      </c>
      <c r="D17" s="8" t="s">
        <v>964</v>
      </c>
      <c r="E17" s="7" t="s">
        <v>522</v>
      </c>
      <c r="F17" s="7" t="s">
        <v>341</v>
      </c>
      <c r="G17" s="7" t="s">
        <v>121</v>
      </c>
    </row>
    <row r="18" spans="1:7" ht="16.5" customHeight="1" x14ac:dyDescent="0.15">
      <c r="A18" s="49"/>
      <c r="B18" s="8" t="s">
        <v>633</v>
      </c>
      <c r="C18" s="9" t="s">
        <v>634</v>
      </c>
      <c r="D18" s="8" t="s">
        <v>965</v>
      </c>
      <c r="E18" s="7" t="s">
        <v>523</v>
      </c>
      <c r="F18" s="7" t="s">
        <v>635</v>
      </c>
      <c r="G18" s="7" t="s">
        <v>121</v>
      </c>
    </row>
    <row r="19" spans="1:7" ht="16.5" customHeight="1" x14ac:dyDescent="0.15">
      <c r="A19" s="49"/>
      <c r="B19" s="8" t="s">
        <v>767</v>
      </c>
      <c r="C19" s="9" t="s">
        <v>176</v>
      </c>
      <c r="D19" s="8" t="s">
        <v>966</v>
      </c>
      <c r="E19" s="7" t="s">
        <v>570</v>
      </c>
      <c r="F19" s="7" t="s">
        <v>573</v>
      </c>
      <c r="G19" s="7" t="s">
        <v>121</v>
      </c>
    </row>
    <row r="20" spans="1:7" ht="16.5" customHeight="1" x14ac:dyDescent="0.15">
      <c r="A20" s="49"/>
      <c r="B20" s="8" t="s">
        <v>916</v>
      </c>
      <c r="C20" s="9" t="s">
        <v>666</v>
      </c>
      <c r="D20" s="8" t="s">
        <v>1105</v>
      </c>
      <c r="E20" s="7" t="s">
        <v>1106</v>
      </c>
      <c r="F20" s="7" t="s">
        <v>1107</v>
      </c>
      <c r="G20" s="7" t="s">
        <v>133</v>
      </c>
    </row>
    <row r="21" spans="1:7" ht="16.5" customHeight="1" x14ac:dyDescent="0.15">
      <c r="A21" s="44"/>
      <c r="B21" s="8" t="s">
        <v>429</v>
      </c>
      <c r="C21" s="9" t="s">
        <v>180</v>
      </c>
      <c r="D21" s="8" t="s">
        <v>967</v>
      </c>
      <c r="E21" s="7" t="s">
        <v>269</v>
      </c>
      <c r="F21" s="7" t="s">
        <v>241</v>
      </c>
      <c r="G21" s="7" t="s">
        <v>133</v>
      </c>
    </row>
    <row r="22" spans="1:7" ht="16.5" customHeight="1" x14ac:dyDescent="0.15">
      <c r="A22" s="44"/>
      <c r="B22" s="8" t="s">
        <v>904</v>
      </c>
      <c r="C22" s="9" t="s">
        <v>905</v>
      </c>
      <c r="D22" s="8" t="s">
        <v>968</v>
      </c>
      <c r="E22" s="7" t="s">
        <v>906</v>
      </c>
      <c r="F22" s="7" t="s">
        <v>907</v>
      </c>
      <c r="G22" s="7" t="s">
        <v>427</v>
      </c>
    </row>
    <row r="23" spans="1:7" ht="16.5" customHeight="1" x14ac:dyDescent="0.15">
      <c r="A23" s="45"/>
      <c r="B23" s="8" t="s">
        <v>840</v>
      </c>
      <c r="C23" s="9" t="s">
        <v>1109</v>
      </c>
      <c r="D23" s="8" t="s">
        <v>1110</v>
      </c>
      <c r="E23" s="7" t="s">
        <v>841</v>
      </c>
      <c r="F23" s="7" t="s">
        <v>1111</v>
      </c>
      <c r="G23" s="7" t="s">
        <v>427</v>
      </c>
    </row>
    <row r="24" spans="1:7" ht="16.5" customHeight="1" x14ac:dyDescent="0.15">
      <c r="A24" s="49" t="s">
        <v>878</v>
      </c>
      <c r="B24" s="8" t="s">
        <v>861</v>
      </c>
      <c r="C24" s="9" t="s">
        <v>881</v>
      </c>
      <c r="D24" s="8" t="s">
        <v>879</v>
      </c>
      <c r="E24" s="50" t="s">
        <v>880</v>
      </c>
      <c r="F24" s="7" t="s">
        <v>1108</v>
      </c>
      <c r="G24" s="7" t="s">
        <v>427</v>
      </c>
    </row>
    <row r="25" spans="1:7" ht="16.5" customHeight="1" x14ac:dyDescent="0.15">
      <c r="A25" s="51" t="s">
        <v>171</v>
      </c>
      <c r="B25" s="8" t="s">
        <v>628</v>
      </c>
      <c r="C25" s="9" t="s">
        <v>188</v>
      </c>
      <c r="D25" s="8" t="s">
        <v>172</v>
      </c>
      <c r="E25" s="7" t="s">
        <v>270</v>
      </c>
      <c r="F25" s="7" t="s">
        <v>1104</v>
      </c>
      <c r="G25" s="7" t="s">
        <v>121</v>
      </c>
    </row>
    <row r="26" spans="1:7" ht="16.5" customHeight="1" x14ac:dyDescent="0.15">
      <c r="A26" s="197" t="s">
        <v>138</v>
      </c>
      <c r="B26" s="197"/>
      <c r="C26" s="197"/>
      <c r="D26" s="197"/>
      <c r="E26" s="197"/>
      <c r="F26" s="197"/>
      <c r="G26" s="197"/>
    </row>
    <row r="27" spans="1:7" ht="16.5" customHeight="1" x14ac:dyDescent="0.15"/>
    <row r="28" spans="1:7" ht="16.5" customHeight="1" x14ac:dyDescent="0.15">
      <c r="A28" s="195" t="s">
        <v>780</v>
      </c>
      <c r="B28" s="196"/>
      <c r="C28" s="196"/>
      <c r="D28" s="196"/>
      <c r="E28" s="39" t="s">
        <v>381</v>
      </c>
      <c r="F28" s="40">
        <f>COUNTA(B30:B30)</f>
        <v>1</v>
      </c>
      <c r="G28" s="41"/>
    </row>
    <row r="29" spans="1:7" ht="16.5" customHeight="1" x14ac:dyDescent="0.15">
      <c r="A29" s="42" t="s">
        <v>122</v>
      </c>
      <c r="B29" s="42" t="s">
        <v>1</v>
      </c>
      <c r="C29" s="42" t="s">
        <v>173</v>
      </c>
      <c r="D29" s="42" t="s">
        <v>2</v>
      </c>
      <c r="E29" s="42" t="s">
        <v>3</v>
      </c>
      <c r="F29" s="42" t="s">
        <v>215</v>
      </c>
      <c r="G29" s="42" t="s">
        <v>120</v>
      </c>
    </row>
    <row r="30" spans="1:7" ht="16.5" customHeight="1" x14ac:dyDescent="0.15">
      <c r="A30" s="51" t="s">
        <v>4</v>
      </c>
      <c r="B30" s="8" t="s">
        <v>961</v>
      </c>
      <c r="C30" s="9" t="s">
        <v>360</v>
      </c>
      <c r="D30" s="8" t="s">
        <v>782</v>
      </c>
      <c r="E30" s="7" t="s">
        <v>489</v>
      </c>
      <c r="F30" s="7" t="s">
        <v>783</v>
      </c>
      <c r="G30" s="7"/>
    </row>
    <row r="31" spans="1:7" ht="16.5" customHeight="1" x14ac:dyDescent="0.15"/>
  </sheetData>
  <mergeCells count="6">
    <mergeCell ref="A28:D28"/>
    <mergeCell ref="A26:G26"/>
    <mergeCell ref="A3:D3"/>
    <mergeCell ref="A10:D10"/>
    <mergeCell ref="A11:G11"/>
    <mergeCell ref="A12:G12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view="pageBreakPreview" zoomScaleNormal="100" zoomScaleSheetLayoutView="100" workbookViewId="0">
      <selection activeCell="L13" sqref="L13"/>
    </sheetView>
  </sheetViews>
  <sheetFormatPr defaultRowHeight="14.25" customHeight="1" x14ac:dyDescent="0.15"/>
  <cols>
    <col min="1" max="1" width="5" style="52" customWidth="1"/>
    <col min="2" max="2" width="37.125" style="1" customWidth="1"/>
    <col min="3" max="3" width="8.25" style="52" customWidth="1"/>
    <col min="4" max="4" width="27.375" style="1" customWidth="1"/>
    <col min="5" max="6" width="8.25" style="1" customWidth="1"/>
    <col min="7" max="8" width="9" style="1" customWidth="1"/>
    <col min="9" max="16384" width="9" style="1"/>
  </cols>
  <sheetData>
    <row r="1" spans="1:8" ht="16.5" customHeight="1" x14ac:dyDescent="0.15">
      <c r="A1" s="1"/>
      <c r="B1" s="37"/>
      <c r="C1" s="37"/>
      <c r="D1" s="37"/>
      <c r="E1" s="37"/>
      <c r="F1" s="37"/>
      <c r="G1" s="2" t="str">
        <f>介護予防!A2</f>
        <v>令和７年７月１日現在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</row>
    <row r="3" spans="1:8" ht="16.5" customHeight="1" x14ac:dyDescent="0.15">
      <c r="A3" s="195" t="s">
        <v>218</v>
      </c>
      <c r="B3" s="196"/>
      <c r="C3" s="196"/>
      <c r="D3" s="196"/>
      <c r="E3" s="39" t="s">
        <v>381</v>
      </c>
      <c r="F3" s="142">
        <f>COUNTA(B5:B67)</f>
        <v>63</v>
      </c>
      <c r="G3" s="41"/>
      <c r="H3" s="37"/>
    </row>
    <row r="4" spans="1:8" ht="16.5" customHeight="1" x14ac:dyDescent="0.15">
      <c r="A4" s="42" t="s">
        <v>122</v>
      </c>
      <c r="B4" s="42" t="s">
        <v>1</v>
      </c>
      <c r="C4" s="42" t="s">
        <v>173</v>
      </c>
      <c r="D4" s="42" t="s">
        <v>2</v>
      </c>
      <c r="E4" s="42" t="s">
        <v>3</v>
      </c>
      <c r="F4" s="42" t="s">
        <v>215</v>
      </c>
      <c r="G4" s="42" t="s">
        <v>120</v>
      </c>
      <c r="H4" s="37"/>
    </row>
    <row r="5" spans="1:8" ht="16.5" customHeight="1" x14ac:dyDescent="0.15">
      <c r="A5" s="53" t="s">
        <v>935</v>
      </c>
      <c r="B5" s="8" t="s">
        <v>1001</v>
      </c>
      <c r="C5" s="51" t="s">
        <v>517</v>
      </c>
      <c r="D5" s="8" t="s">
        <v>994</v>
      </c>
      <c r="E5" s="51" t="s">
        <v>908</v>
      </c>
      <c r="F5" s="51" t="s">
        <v>909</v>
      </c>
      <c r="G5" s="51" t="s">
        <v>970</v>
      </c>
    </row>
    <row r="6" spans="1:8" ht="16.5" customHeight="1" x14ac:dyDescent="0.15">
      <c r="A6" s="49"/>
      <c r="B6" s="8" t="s">
        <v>346</v>
      </c>
      <c r="C6" s="54" t="s">
        <v>677</v>
      </c>
      <c r="D6" s="8" t="s">
        <v>974</v>
      </c>
      <c r="E6" s="51" t="s">
        <v>347</v>
      </c>
      <c r="F6" s="51" t="s">
        <v>232</v>
      </c>
      <c r="G6" s="51" t="s">
        <v>969</v>
      </c>
    </row>
    <row r="7" spans="1:8" ht="16.5" customHeight="1" x14ac:dyDescent="0.15">
      <c r="A7" s="49"/>
      <c r="B7" s="8" t="s">
        <v>563</v>
      </c>
      <c r="C7" s="51" t="s">
        <v>565</v>
      </c>
      <c r="D7" s="8" t="s">
        <v>990</v>
      </c>
      <c r="E7" s="51" t="s">
        <v>566</v>
      </c>
      <c r="F7" s="51" t="s">
        <v>890</v>
      </c>
      <c r="G7" s="51" t="s">
        <v>969</v>
      </c>
    </row>
    <row r="8" spans="1:8" ht="16.5" customHeight="1" x14ac:dyDescent="0.15">
      <c r="A8" s="49"/>
      <c r="B8" s="8" t="s">
        <v>1117</v>
      </c>
      <c r="C8" s="54" t="s">
        <v>174</v>
      </c>
      <c r="D8" s="8" t="s">
        <v>936</v>
      </c>
      <c r="E8" s="51" t="s">
        <v>69</v>
      </c>
      <c r="F8" s="51" t="s">
        <v>234</v>
      </c>
      <c r="G8" s="51" t="s">
        <v>970</v>
      </c>
    </row>
    <row r="9" spans="1:8" ht="16.5" customHeight="1" x14ac:dyDescent="0.15">
      <c r="A9" s="49"/>
      <c r="B9" s="8" t="s">
        <v>752</v>
      </c>
      <c r="C9" s="51" t="s">
        <v>753</v>
      </c>
      <c r="D9" s="8" t="s">
        <v>995</v>
      </c>
      <c r="E9" s="51" t="s">
        <v>754</v>
      </c>
      <c r="F9" s="51" t="s">
        <v>1158</v>
      </c>
      <c r="G9" s="51" t="s">
        <v>970</v>
      </c>
    </row>
    <row r="10" spans="1:8" ht="16.5" customHeight="1" x14ac:dyDescent="0.15">
      <c r="A10" s="49"/>
      <c r="B10" s="8" t="s">
        <v>913</v>
      </c>
      <c r="C10" s="51" t="s">
        <v>482</v>
      </c>
      <c r="D10" s="8" t="s">
        <v>983</v>
      </c>
      <c r="E10" s="51" t="s">
        <v>483</v>
      </c>
      <c r="F10" s="51" t="s">
        <v>682</v>
      </c>
      <c r="G10" s="51" t="s">
        <v>970</v>
      </c>
    </row>
    <row r="11" spans="1:8" ht="16.5" customHeight="1" x14ac:dyDescent="0.15">
      <c r="A11" s="49"/>
      <c r="B11" s="8" t="s">
        <v>70</v>
      </c>
      <c r="C11" s="54" t="s">
        <v>177</v>
      </c>
      <c r="D11" s="8" t="s">
        <v>40</v>
      </c>
      <c r="E11" s="51" t="s">
        <v>71</v>
      </c>
      <c r="F11" s="51" t="s">
        <v>239</v>
      </c>
      <c r="G11" s="51" t="s">
        <v>970</v>
      </c>
    </row>
    <row r="12" spans="1:8" ht="16.5" customHeight="1" x14ac:dyDescent="0.15">
      <c r="A12" s="49"/>
      <c r="B12" s="8" t="s">
        <v>72</v>
      </c>
      <c r="C12" s="54" t="s">
        <v>192</v>
      </c>
      <c r="D12" s="8" t="s">
        <v>975</v>
      </c>
      <c r="E12" s="51" t="s">
        <v>472</v>
      </c>
      <c r="F12" s="51" t="s">
        <v>271</v>
      </c>
      <c r="G12" s="51" t="s">
        <v>969</v>
      </c>
    </row>
    <row r="13" spans="1:8" ht="16.5" customHeight="1" x14ac:dyDescent="0.15">
      <c r="A13" s="49"/>
      <c r="B13" s="8" t="s">
        <v>73</v>
      </c>
      <c r="C13" s="54" t="s">
        <v>176</v>
      </c>
      <c r="D13" s="8" t="s">
        <v>43</v>
      </c>
      <c r="E13" s="51" t="s">
        <v>74</v>
      </c>
      <c r="F13" s="51" t="s">
        <v>228</v>
      </c>
      <c r="G13" s="51" t="s">
        <v>970</v>
      </c>
    </row>
    <row r="14" spans="1:8" ht="16.5" customHeight="1" x14ac:dyDescent="0.15">
      <c r="A14" s="49"/>
      <c r="B14" s="8" t="s">
        <v>720</v>
      </c>
      <c r="C14" s="51" t="s">
        <v>666</v>
      </c>
      <c r="D14" s="8" t="s">
        <v>993</v>
      </c>
      <c r="E14" s="51" t="s">
        <v>777</v>
      </c>
      <c r="F14" s="51" t="s">
        <v>778</v>
      </c>
      <c r="G14" s="51" t="s">
        <v>970</v>
      </c>
    </row>
    <row r="15" spans="1:8" ht="16.5" customHeight="1" x14ac:dyDescent="0.15">
      <c r="A15" s="49"/>
      <c r="B15" s="8" t="s">
        <v>557</v>
      </c>
      <c r="C15" s="51" t="s">
        <v>555</v>
      </c>
      <c r="D15" s="8" t="s">
        <v>989</v>
      </c>
      <c r="E15" s="51" t="s">
        <v>558</v>
      </c>
      <c r="F15" s="51" t="s">
        <v>889</v>
      </c>
      <c r="G15" s="51" t="s">
        <v>969</v>
      </c>
    </row>
    <row r="16" spans="1:8" ht="16.5" customHeight="1" x14ac:dyDescent="0.15">
      <c r="A16" s="49"/>
      <c r="B16" s="8" t="s">
        <v>719</v>
      </c>
      <c r="C16" s="51" t="s">
        <v>390</v>
      </c>
      <c r="D16" s="8" t="s">
        <v>989</v>
      </c>
      <c r="E16" s="51" t="s">
        <v>608</v>
      </c>
      <c r="F16" s="51" t="s">
        <v>889</v>
      </c>
      <c r="G16" s="51" t="s">
        <v>969</v>
      </c>
    </row>
    <row r="17" spans="1:7" ht="16.5" customHeight="1" x14ac:dyDescent="0.15">
      <c r="A17" s="49"/>
      <c r="B17" s="8" t="s">
        <v>1061</v>
      </c>
      <c r="C17" s="51" t="s">
        <v>1118</v>
      </c>
      <c r="D17" s="8" t="s">
        <v>1062</v>
      </c>
      <c r="E17" s="51" t="s">
        <v>1119</v>
      </c>
      <c r="F17" s="51" t="s">
        <v>1120</v>
      </c>
      <c r="G17" s="51" t="s">
        <v>972</v>
      </c>
    </row>
    <row r="18" spans="1:7" ht="16.5" customHeight="1" x14ac:dyDescent="0.15">
      <c r="A18" s="49"/>
      <c r="B18" s="8" t="s">
        <v>600</v>
      </c>
      <c r="C18" s="54" t="s">
        <v>263</v>
      </c>
      <c r="D18" s="8" t="s">
        <v>976</v>
      </c>
      <c r="E18" s="51" t="s">
        <v>383</v>
      </c>
      <c r="F18" s="51" t="s">
        <v>384</v>
      </c>
      <c r="G18" s="51" t="s">
        <v>970</v>
      </c>
    </row>
    <row r="19" spans="1:7" ht="16.5" customHeight="1" x14ac:dyDescent="0.15">
      <c r="A19" s="49"/>
      <c r="B19" s="8" t="s">
        <v>574</v>
      </c>
      <c r="C19" s="54" t="s">
        <v>575</v>
      </c>
      <c r="D19" s="8" t="s">
        <v>977</v>
      </c>
      <c r="E19" s="51" t="s">
        <v>75</v>
      </c>
      <c r="F19" s="51" t="s">
        <v>738</v>
      </c>
      <c r="G19" s="51" t="s">
        <v>970</v>
      </c>
    </row>
    <row r="20" spans="1:7" ht="16.5" customHeight="1" x14ac:dyDescent="0.15">
      <c r="A20" s="49"/>
      <c r="B20" s="8" t="s">
        <v>669</v>
      </c>
      <c r="C20" s="51" t="s">
        <v>260</v>
      </c>
      <c r="D20" s="8" t="s">
        <v>556</v>
      </c>
      <c r="E20" s="51" t="s">
        <v>559</v>
      </c>
      <c r="F20" s="51" t="s">
        <v>892</v>
      </c>
      <c r="G20" s="51" t="s">
        <v>969</v>
      </c>
    </row>
    <row r="21" spans="1:7" ht="16.5" customHeight="1" x14ac:dyDescent="0.15">
      <c r="A21" s="49"/>
      <c r="B21" s="8" t="s">
        <v>444</v>
      </c>
      <c r="C21" s="51" t="s">
        <v>580</v>
      </c>
      <c r="D21" s="8" t="s">
        <v>965</v>
      </c>
      <c r="E21" s="51" t="s">
        <v>446</v>
      </c>
      <c r="F21" s="51" t="s">
        <v>447</v>
      </c>
      <c r="G21" s="51" t="s">
        <v>970</v>
      </c>
    </row>
    <row r="22" spans="1:7" ht="16.5" customHeight="1" x14ac:dyDescent="0.15">
      <c r="A22" s="49"/>
      <c r="B22" s="8" t="s">
        <v>564</v>
      </c>
      <c r="C22" s="51" t="s">
        <v>1082</v>
      </c>
      <c r="D22" s="8" t="s">
        <v>1114</v>
      </c>
      <c r="E22" s="51" t="s">
        <v>567</v>
      </c>
      <c r="F22" s="51" t="s">
        <v>872</v>
      </c>
      <c r="G22" s="51" t="s">
        <v>969</v>
      </c>
    </row>
    <row r="23" spans="1:7" ht="16.5" customHeight="1" x14ac:dyDescent="0.15">
      <c r="A23" s="49"/>
      <c r="B23" s="8" t="s">
        <v>490</v>
      </c>
      <c r="C23" s="54" t="s">
        <v>196</v>
      </c>
      <c r="D23" s="8" t="s">
        <v>978</v>
      </c>
      <c r="E23" s="51" t="s">
        <v>13</v>
      </c>
      <c r="F23" s="51" t="s">
        <v>273</v>
      </c>
      <c r="G23" s="51" t="s">
        <v>970</v>
      </c>
    </row>
    <row r="24" spans="1:7" ht="16.5" customHeight="1" x14ac:dyDescent="0.15">
      <c r="A24" s="49"/>
      <c r="B24" s="8" t="s">
        <v>653</v>
      </c>
      <c r="C24" s="51" t="s">
        <v>654</v>
      </c>
      <c r="D24" s="8" t="s">
        <v>991</v>
      </c>
      <c r="E24" s="51" t="s">
        <v>655</v>
      </c>
      <c r="F24" s="51"/>
      <c r="G24" s="51" t="s">
        <v>969</v>
      </c>
    </row>
    <row r="25" spans="1:7" ht="16.5" customHeight="1" x14ac:dyDescent="0.15">
      <c r="A25" s="49"/>
      <c r="B25" s="8" t="s">
        <v>401</v>
      </c>
      <c r="C25" s="51" t="s">
        <v>393</v>
      </c>
      <c r="D25" s="8" t="s">
        <v>402</v>
      </c>
      <c r="E25" s="51" t="s">
        <v>406</v>
      </c>
      <c r="F25" s="51" t="s">
        <v>884</v>
      </c>
      <c r="G25" s="51" t="s">
        <v>971</v>
      </c>
    </row>
    <row r="26" spans="1:7" ht="16.5" customHeight="1" x14ac:dyDescent="0.15">
      <c r="A26" s="49"/>
      <c r="B26" s="8" t="s">
        <v>852</v>
      </c>
      <c r="C26" s="55" t="s">
        <v>677</v>
      </c>
      <c r="D26" s="56" t="s">
        <v>996</v>
      </c>
      <c r="E26" s="55" t="s">
        <v>768</v>
      </c>
      <c r="F26" s="51" t="s">
        <v>769</v>
      </c>
      <c r="G26" s="51" t="s">
        <v>970</v>
      </c>
    </row>
    <row r="27" spans="1:7" ht="16.5" customHeight="1" x14ac:dyDescent="0.15">
      <c r="A27" s="49"/>
      <c r="B27" s="8" t="s">
        <v>691</v>
      </c>
      <c r="C27" s="51" t="s">
        <v>692</v>
      </c>
      <c r="D27" s="8" t="s">
        <v>693</v>
      </c>
      <c r="E27" s="51" t="s">
        <v>568</v>
      </c>
      <c r="F27" s="51" t="s">
        <v>891</v>
      </c>
      <c r="G27" s="51" t="s">
        <v>969</v>
      </c>
    </row>
    <row r="28" spans="1:7" ht="16.5" customHeight="1" x14ac:dyDescent="0.15">
      <c r="A28" s="49"/>
      <c r="B28" s="8" t="s">
        <v>165</v>
      </c>
      <c r="C28" s="54" t="s">
        <v>579</v>
      </c>
      <c r="D28" s="8" t="s">
        <v>979</v>
      </c>
      <c r="E28" s="51" t="s">
        <v>501</v>
      </c>
      <c r="F28" s="51" t="s">
        <v>502</v>
      </c>
      <c r="G28" s="51" t="s">
        <v>970</v>
      </c>
    </row>
    <row r="29" spans="1:7" ht="16.5" customHeight="1" x14ac:dyDescent="0.15">
      <c r="A29" s="49"/>
      <c r="B29" s="8" t="s">
        <v>771</v>
      </c>
      <c r="C29" s="51" t="s">
        <v>260</v>
      </c>
      <c r="D29" s="8" t="s">
        <v>772</v>
      </c>
      <c r="E29" s="51" t="s">
        <v>897</v>
      </c>
      <c r="F29" s="51" t="s">
        <v>898</v>
      </c>
      <c r="G29" s="51" t="s">
        <v>970</v>
      </c>
    </row>
    <row r="30" spans="1:7" ht="16.5" customHeight="1" x14ac:dyDescent="0.15">
      <c r="A30" s="49"/>
      <c r="B30" s="8" t="s">
        <v>857</v>
      </c>
      <c r="C30" s="51" t="s">
        <v>565</v>
      </c>
      <c r="D30" s="8" t="s">
        <v>998</v>
      </c>
      <c r="E30" s="51" t="s">
        <v>860</v>
      </c>
      <c r="F30" s="51" t="s">
        <v>1116</v>
      </c>
      <c r="G30" s="51" t="s">
        <v>970</v>
      </c>
    </row>
    <row r="31" spans="1:7" ht="16.5" customHeight="1" x14ac:dyDescent="0.15">
      <c r="A31" s="49"/>
      <c r="B31" s="8" t="s">
        <v>673</v>
      </c>
      <c r="C31" s="51" t="s">
        <v>394</v>
      </c>
      <c r="D31" s="8" t="s">
        <v>992</v>
      </c>
      <c r="E31" s="51" t="s">
        <v>674</v>
      </c>
      <c r="F31" s="51" t="s">
        <v>675</v>
      </c>
      <c r="G31" s="51" t="s">
        <v>970</v>
      </c>
    </row>
    <row r="32" spans="1:7" ht="16.5" customHeight="1" x14ac:dyDescent="0.15">
      <c r="A32" s="49"/>
      <c r="B32" s="8" t="s">
        <v>481</v>
      </c>
      <c r="C32" s="51" t="s">
        <v>411</v>
      </c>
      <c r="D32" s="8" t="s">
        <v>980</v>
      </c>
      <c r="E32" s="51" t="s">
        <v>484</v>
      </c>
      <c r="F32" s="51" t="s">
        <v>549</v>
      </c>
      <c r="G32" s="51" t="s">
        <v>970</v>
      </c>
    </row>
    <row r="33" spans="1:8" ht="16.5" customHeight="1" x14ac:dyDescent="0.15">
      <c r="A33" s="49"/>
      <c r="B33" s="8" t="s">
        <v>76</v>
      </c>
      <c r="C33" s="54" t="s">
        <v>195</v>
      </c>
      <c r="D33" s="8" t="s">
        <v>981</v>
      </c>
      <c r="E33" s="51" t="s">
        <v>77</v>
      </c>
      <c r="F33" s="51" t="s">
        <v>445</v>
      </c>
      <c r="G33" s="51" t="s">
        <v>970</v>
      </c>
    </row>
    <row r="34" spans="1:8" ht="16.5" customHeight="1" x14ac:dyDescent="0.15">
      <c r="A34" s="49"/>
      <c r="B34" s="8" t="s">
        <v>665</v>
      </c>
      <c r="C34" s="51" t="s">
        <v>382</v>
      </c>
      <c r="D34" s="8" t="s">
        <v>1113</v>
      </c>
      <c r="E34" s="51" t="s">
        <v>667</v>
      </c>
      <c r="F34" s="51" t="s">
        <v>895</v>
      </c>
      <c r="G34" s="51" t="s">
        <v>969</v>
      </c>
    </row>
    <row r="35" spans="1:8" ht="16.5" customHeight="1" x14ac:dyDescent="0.15">
      <c r="A35" s="49"/>
      <c r="B35" s="8" t="s">
        <v>855</v>
      </c>
      <c r="C35" s="51" t="s">
        <v>856</v>
      </c>
      <c r="D35" s="8" t="s">
        <v>997</v>
      </c>
      <c r="E35" s="51" t="s">
        <v>1068</v>
      </c>
      <c r="F35" s="51"/>
      <c r="G35" s="51" t="s">
        <v>969</v>
      </c>
    </row>
    <row r="36" spans="1:8" ht="16.5" customHeight="1" x14ac:dyDescent="0.15">
      <c r="A36" s="49"/>
      <c r="B36" s="171" t="s">
        <v>91</v>
      </c>
      <c r="C36" s="172" t="s">
        <v>592</v>
      </c>
      <c r="D36" s="171" t="s">
        <v>987</v>
      </c>
      <c r="E36" s="172" t="s">
        <v>92</v>
      </c>
      <c r="F36" s="172" t="s">
        <v>886</v>
      </c>
      <c r="G36" s="172" t="s">
        <v>973</v>
      </c>
      <c r="H36" s="159"/>
    </row>
    <row r="37" spans="1:8" ht="16.5" customHeight="1" x14ac:dyDescent="0.15">
      <c r="A37" s="49"/>
      <c r="B37" s="8" t="s">
        <v>376</v>
      </c>
      <c r="C37" s="54" t="s">
        <v>390</v>
      </c>
      <c r="D37" s="8" t="s">
        <v>982</v>
      </c>
      <c r="E37" s="51" t="s">
        <v>377</v>
      </c>
      <c r="F37" s="51" t="s">
        <v>378</v>
      </c>
      <c r="G37" s="51" t="s">
        <v>971</v>
      </c>
    </row>
    <row r="38" spans="1:8" ht="16.5" customHeight="1" x14ac:dyDescent="0.15">
      <c r="A38" s="49"/>
      <c r="B38" s="8" t="s">
        <v>78</v>
      </c>
      <c r="C38" s="54" t="s">
        <v>202</v>
      </c>
      <c r="D38" s="8" t="s">
        <v>151</v>
      </c>
      <c r="E38" s="51" t="s">
        <v>79</v>
      </c>
      <c r="F38" s="51" t="s">
        <v>274</v>
      </c>
      <c r="G38" s="51" t="s">
        <v>970</v>
      </c>
    </row>
    <row r="39" spans="1:8" ht="16.5" customHeight="1" x14ac:dyDescent="0.15">
      <c r="A39" s="49"/>
      <c r="B39" s="8" t="s">
        <v>80</v>
      </c>
      <c r="C39" s="54" t="s">
        <v>181</v>
      </c>
      <c r="D39" s="8" t="s">
        <v>984</v>
      </c>
      <c r="E39" s="51" t="s">
        <v>60</v>
      </c>
      <c r="F39" s="51" t="s">
        <v>344</v>
      </c>
      <c r="G39" s="51" t="s">
        <v>970</v>
      </c>
    </row>
    <row r="40" spans="1:8" ht="16.5" customHeight="1" x14ac:dyDescent="0.15">
      <c r="A40" s="49"/>
      <c r="B40" s="8" t="s">
        <v>530</v>
      </c>
      <c r="C40" s="51" t="s">
        <v>176</v>
      </c>
      <c r="D40" s="8" t="s">
        <v>531</v>
      </c>
      <c r="E40" s="51" t="s">
        <v>532</v>
      </c>
      <c r="F40" s="51" t="s">
        <v>887</v>
      </c>
      <c r="G40" s="51" t="s">
        <v>970</v>
      </c>
    </row>
    <row r="41" spans="1:8" ht="16.5" customHeight="1" x14ac:dyDescent="0.15">
      <c r="A41" s="49"/>
      <c r="B41" s="8" t="s">
        <v>524</v>
      </c>
      <c r="C41" s="51" t="s">
        <v>520</v>
      </c>
      <c r="D41" s="8" t="s">
        <v>521</v>
      </c>
      <c r="E41" s="51" t="s">
        <v>529</v>
      </c>
      <c r="F41" s="51" t="s">
        <v>1112</v>
      </c>
      <c r="G41" s="51" t="s">
        <v>969</v>
      </c>
    </row>
    <row r="42" spans="1:8" ht="16.5" customHeight="1" x14ac:dyDescent="0.15">
      <c r="A42" s="49"/>
      <c r="B42" s="8" t="s">
        <v>584</v>
      </c>
      <c r="C42" s="51" t="s">
        <v>903</v>
      </c>
      <c r="D42" s="8" t="s">
        <v>902</v>
      </c>
      <c r="E42" s="51" t="s">
        <v>585</v>
      </c>
      <c r="F42" s="51" t="s">
        <v>893</v>
      </c>
      <c r="G42" s="51" t="s">
        <v>969</v>
      </c>
    </row>
    <row r="43" spans="1:8" ht="16.5" customHeight="1" x14ac:dyDescent="0.15">
      <c r="A43" s="49"/>
      <c r="B43" s="8" t="s">
        <v>510</v>
      </c>
      <c r="C43" s="54" t="s">
        <v>340</v>
      </c>
      <c r="D43" s="8" t="s">
        <v>985</v>
      </c>
      <c r="E43" s="51" t="s">
        <v>511</v>
      </c>
      <c r="F43" s="51" t="s">
        <v>511</v>
      </c>
      <c r="G43" s="51" t="s">
        <v>969</v>
      </c>
    </row>
    <row r="44" spans="1:8" ht="16.5" customHeight="1" x14ac:dyDescent="0.15">
      <c r="A44" s="49"/>
      <c r="B44" s="8" t="s">
        <v>644</v>
      </c>
      <c r="C44" s="51" t="s">
        <v>538</v>
      </c>
      <c r="D44" s="8" t="s">
        <v>988</v>
      </c>
      <c r="E44" s="51" t="s">
        <v>542</v>
      </c>
      <c r="F44" s="51" t="s">
        <v>888</v>
      </c>
      <c r="G44" s="51" t="s">
        <v>969</v>
      </c>
    </row>
    <row r="45" spans="1:8" ht="16.5" customHeight="1" x14ac:dyDescent="0.15">
      <c r="A45" s="49"/>
      <c r="B45" s="154" t="s">
        <v>518</v>
      </c>
      <c r="C45" s="155" t="s">
        <v>519</v>
      </c>
      <c r="D45" s="154" t="s">
        <v>986</v>
      </c>
      <c r="E45" s="155" t="s">
        <v>603</v>
      </c>
      <c r="F45" s="155" t="s">
        <v>604</v>
      </c>
      <c r="G45" s="155" t="s">
        <v>970</v>
      </c>
    </row>
    <row r="46" spans="1:8" s="60" customFormat="1" ht="16.5" customHeight="1" x14ac:dyDescent="0.15">
      <c r="A46" s="57"/>
      <c r="B46" s="58" t="s">
        <v>614</v>
      </c>
      <c r="C46" s="59" t="s">
        <v>607</v>
      </c>
      <c r="D46" s="58" t="s">
        <v>615</v>
      </c>
      <c r="E46" s="59" t="s">
        <v>616</v>
      </c>
      <c r="F46" s="59" t="s">
        <v>894</v>
      </c>
      <c r="G46" s="59" t="s">
        <v>969</v>
      </c>
    </row>
    <row r="47" spans="1:8" ht="16.5" customHeight="1" x14ac:dyDescent="0.15">
      <c r="A47" s="49"/>
      <c r="B47" s="8" t="s">
        <v>1075</v>
      </c>
      <c r="C47" s="51" t="s">
        <v>1076</v>
      </c>
      <c r="D47" s="8" t="s">
        <v>1077</v>
      </c>
      <c r="E47" s="51" t="s">
        <v>1078</v>
      </c>
      <c r="F47" s="51" t="s">
        <v>1079</v>
      </c>
      <c r="G47" s="51" t="s">
        <v>973</v>
      </c>
    </row>
    <row r="48" spans="1:8" ht="16.5" customHeight="1" x14ac:dyDescent="0.15">
      <c r="A48" s="43" t="s">
        <v>15</v>
      </c>
      <c r="B48" s="8" t="s">
        <v>81</v>
      </c>
      <c r="C48" s="54" t="s">
        <v>184</v>
      </c>
      <c r="D48" s="8" t="s">
        <v>16</v>
      </c>
      <c r="E48" s="51" t="s">
        <v>82</v>
      </c>
      <c r="F48" s="51" t="s">
        <v>247</v>
      </c>
      <c r="G48" s="51" t="s">
        <v>970</v>
      </c>
    </row>
    <row r="49" spans="1:7" ht="16.5" customHeight="1" x14ac:dyDescent="0.15">
      <c r="A49" s="44"/>
      <c r="B49" s="8" t="s">
        <v>512</v>
      </c>
      <c r="C49" s="54" t="s">
        <v>513</v>
      </c>
      <c r="D49" s="8" t="s">
        <v>514</v>
      </c>
      <c r="E49" s="51" t="s">
        <v>515</v>
      </c>
      <c r="F49" s="51" t="s">
        <v>516</v>
      </c>
      <c r="G49" s="51" t="s">
        <v>969</v>
      </c>
    </row>
    <row r="50" spans="1:7" ht="16.5" customHeight="1" x14ac:dyDescent="0.15">
      <c r="A50" s="44"/>
      <c r="B50" s="8" t="s">
        <v>612</v>
      </c>
      <c r="C50" s="51" t="s">
        <v>336</v>
      </c>
      <c r="D50" s="8" t="s">
        <v>844</v>
      </c>
      <c r="E50" s="51" t="s">
        <v>337</v>
      </c>
      <c r="F50" s="51" t="s">
        <v>845</v>
      </c>
      <c r="G50" s="51" t="s">
        <v>970</v>
      </c>
    </row>
    <row r="51" spans="1:7" ht="16.5" customHeight="1" x14ac:dyDescent="0.15">
      <c r="A51" s="44"/>
      <c r="B51" s="8" t="s">
        <v>504</v>
      </c>
      <c r="C51" s="54" t="s">
        <v>711</v>
      </c>
      <c r="D51" s="8" t="s">
        <v>999</v>
      </c>
      <c r="E51" s="51" t="s">
        <v>712</v>
      </c>
      <c r="F51" s="51" t="s">
        <v>713</v>
      </c>
      <c r="G51" s="51" t="s">
        <v>969</v>
      </c>
    </row>
    <row r="52" spans="1:7" ht="16.5" customHeight="1" x14ac:dyDescent="0.15">
      <c r="A52" s="45"/>
      <c r="B52" s="8" t="s">
        <v>358</v>
      </c>
      <c r="C52" s="51" t="s">
        <v>714</v>
      </c>
      <c r="D52" s="8" t="s">
        <v>999</v>
      </c>
      <c r="E52" s="51" t="s">
        <v>715</v>
      </c>
      <c r="F52" s="51" t="s">
        <v>716</v>
      </c>
      <c r="G52" s="51" t="s">
        <v>969</v>
      </c>
    </row>
    <row r="53" spans="1:7" ht="16.5" customHeight="1" x14ac:dyDescent="0.15">
      <c r="A53" s="61" t="s">
        <v>20</v>
      </c>
      <c r="B53" s="8" t="s">
        <v>83</v>
      </c>
      <c r="C53" s="54" t="s">
        <v>186</v>
      </c>
      <c r="D53" s="8" t="s">
        <v>48</v>
      </c>
      <c r="E53" s="51" t="s">
        <v>84</v>
      </c>
      <c r="F53" s="51" t="s">
        <v>779</v>
      </c>
      <c r="G53" s="51" t="s">
        <v>969</v>
      </c>
    </row>
    <row r="54" spans="1:7" ht="16.5" customHeight="1" x14ac:dyDescent="0.15">
      <c r="A54" s="49" t="s">
        <v>156</v>
      </c>
      <c r="B54" s="8" t="s">
        <v>539</v>
      </c>
      <c r="C54" s="54" t="s">
        <v>335</v>
      </c>
      <c r="D54" s="8" t="s">
        <v>605</v>
      </c>
      <c r="E54" s="51" t="s">
        <v>543</v>
      </c>
      <c r="F54" s="51" t="s">
        <v>609</v>
      </c>
      <c r="G54" s="51" t="s">
        <v>970</v>
      </c>
    </row>
    <row r="55" spans="1:7" ht="16.5" customHeight="1" x14ac:dyDescent="0.15">
      <c r="A55" s="49"/>
      <c r="B55" s="8" t="s">
        <v>163</v>
      </c>
      <c r="C55" s="54" t="s">
        <v>335</v>
      </c>
      <c r="D55" s="8" t="s">
        <v>593</v>
      </c>
      <c r="E55" s="51" t="s">
        <v>599</v>
      </c>
      <c r="F55" s="51" t="s">
        <v>594</v>
      </c>
      <c r="G55" s="51" t="s">
        <v>970</v>
      </c>
    </row>
    <row r="56" spans="1:7" ht="16.5" customHeight="1" x14ac:dyDescent="0.15">
      <c r="A56" s="49"/>
      <c r="B56" s="8" t="s">
        <v>404</v>
      </c>
      <c r="C56" s="54" t="s">
        <v>198</v>
      </c>
      <c r="D56" s="8" t="s">
        <v>1000</v>
      </c>
      <c r="E56" s="51" t="s">
        <v>405</v>
      </c>
      <c r="F56" s="51" t="s">
        <v>436</v>
      </c>
      <c r="G56" s="51" t="s">
        <v>970</v>
      </c>
    </row>
    <row r="57" spans="1:7" ht="16.5" customHeight="1" x14ac:dyDescent="0.15">
      <c r="A57" s="49"/>
      <c r="B57" s="8" t="s">
        <v>389</v>
      </c>
      <c r="C57" s="54" t="s">
        <v>335</v>
      </c>
      <c r="D57" s="8" t="s">
        <v>385</v>
      </c>
      <c r="E57" s="51" t="s">
        <v>386</v>
      </c>
      <c r="F57" s="51" t="s">
        <v>387</v>
      </c>
      <c r="G57" s="51" t="s">
        <v>970</v>
      </c>
    </row>
    <row r="58" spans="1:7" ht="16.5" customHeight="1" x14ac:dyDescent="0.15">
      <c r="A58" s="49"/>
      <c r="B58" s="8" t="s">
        <v>747</v>
      </c>
      <c r="C58" s="51" t="s">
        <v>449</v>
      </c>
      <c r="D58" s="8" t="s">
        <v>744</v>
      </c>
      <c r="E58" s="51" t="s">
        <v>745</v>
      </c>
      <c r="F58" s="51" t="s">
        <v>746</v>
      </c>
      <c r="G58" s="51" t="s">
        <v>970</v>
      </c>
    </row>
    <row r="59" spans="1:7" ht="16.5" customHeight="1" x14ac:dyDescent="0.15">
      <c r="A59" s="49"/>
      <c r="B59" s="8" t="s">
        <v>448</v>
      </c>
      <c r="C59" s="54" t="s">
        <v>449</v>
      </c>
      <c r="D59" s="8" t="s">
        <v>450</v>
      </c>
      <c r="E59" s="51" t="s">
        <v>451</v>
      </c>
      <c r="F59" s="51" t="s">
        <v>896</v>
      </c>
      <c r="G59" s="51" t="s">
        <v>969</v>
      </c>
    </row>
    <row r="60" spans="1:7" ht="16.5" customHeight="1" x14ac:dyDescent="0.15">
      <c r="A60" s="49"/>
      <c r="B60" s="8" t="s">
        <v>25</v>
      </c>
      <c r="C60" s="54" t="s">
        <v>189</v>
      </c>
      <c r="D60" s="8" t="s">
        <v>26</v>
      </c>
      <c r="E60" s="51" t="s">
        <v>27</v>
      </c>
      <c r="F60" s="51" t="s">
        <v>251</v>
      </c>
      <c r="G60" s="51" t="s">
        <v>970</v>
      </c>
    </row>
    <row r="61" spans="1:7" ht="16.5" customHeight="1" x14ac:dyDescent="0.15">
      <c r="A61" s="49"/>
      <c r="B61" s="8" t="s">
        <v>694</v>
      </c>
      <c r="C61" s="54" t="s">
        <v>188</v>
      </c>
      <c r="D61" s="8" t="s">
        <v>85</v>
      </c>
      <c r="E61" s="51" t="s">
        <v>86</v>
      </c>
      <c r="F61" s="51" t="s">
        <v>275</v>
      </c>
      <c r="G61" s="51" t="s">
        <v>969</v>
      </c>
    </row>
    <row r="62" spans="1:7" ht="16.5" customHeight="1" x14ac:dyDescent="0.15">
      <c r="A62" s="61"/>
      <c r="B62" s="8" t="s">
        <v>87</v>
      </c>
      <c r="C62" s="54" t="s">
        <v>416</v>
      </c>
      <c r="D62" s="8" t="s">
        <v>435</v>
      </c>
      <c r="E62" s="51" t="s">
        <v>276</v>
      </c>
      <c r="F62" s="51" t="s">
        <v>277</v>
      </c>
      <c r="G62" s="51" t="s">
        <v>969</v>
      </c>
    </row>
    <row r="63" spans="1:7" ht="16.5" customHeight="1" x14ac:dyDescent="0.15">
      <c r="A63" s="53" t="s">
        <v>158</v>
      </c>
      <c r="B63" s="8" t="s">
        <v>437</v>
      </c>
      <c r="C63" s="54" t="s">
        <v>1115</v>
      </c>
      <c r="D63" s="8" t="s">
        <v>491</v>
      </c>
      <c r="E63" s="51" t="s">
        <v>882</v>
      </c>
      <c r="F63" s="51" t="s">
        <v>883</v>
      </c>
      <c r="G63" s="51" t="s">
        <v>973</v>
      </c>
    </row>
    <row r="64" spans="1:7" ht="16.5" customHeight="1" x14ac:dyDescent="0.15">
      <c r="A64" s="61"/>
      <c r="B64" s="8" t="s">
        <v>438</v>
      </c>
      <c r="C64" s="54" t="s">
        <v>191</v>
      </c>
      <c r="D64" s="8" t="s">
        <v>33</v>
      </c>
      <c r="E64" s="51" t="s">
        <v>34</v>
      </c>
      <c r="F64" s="51" t="s">
        <v>278</v>
      </c>
      <c r="G64" s="51" t="s">
        <v>969</v>
      </c>
    </row>
    <row r="65" spans="1:7" ht="16.5" customHeight="1" x14ac:dyDescent="0.15">
      <c r="A65" s="62" t="s">
        <v>35</v>
      </c>
      <c r="B65" s="8" t="s">
        <v>525</v>
      </c>
      <c r="C65" s="54" t="s">
        <v>201</v>
      </c>
      <c r="D65" s="8" t="s">
        <v>168</v>
      </c>
      <c r="E65" s="51" t="s">
        <v>526</v>
      </c>
      <c r="F65" s="51" t="s">
        <v>279</v>
      </c>
      <c r="G65" s="51" t="s">
        <v>970</v>
      </c>
    </row>
    <row r="66" spans="1:7" ht="16.5" customHeight="1" x14ac:dyDescent="0.15">
      <c r="A66" s="53" t="s">
        <v>36</v>
      </c>
      <c r="B66" s="8" t="s">
        <v>88</v>
      </c>
      <c r="C66" s="54" t="s">
        <v>203</v>
      </c>
      <c r="D66" s="8" t="s">
        <v>89</v>
      </c>
      <c r="E66" s="51" t="s">
        <v>152</v>
      </c>
      <c r="F66" s="51" t="s">
        <v>280</v>
      </c>
      <c r="G66" s="51" t="s">
        <v>969</v>
      </c>
    </row>
    <row r="67" spans="1:7" ht="16.5" customHeight="1" x14ac:dyDescent="0.15">
      <c r="A67" s="61"/>
      <c r="B67" s="8" t="s">
        <v>533</v>
      </c>
      <c r="C67" s="51" t="s">
        <v>534</v>
      </c>
      <c r="D67" s="8" t="s">
        <v>380</v>
      </c>
      <c r="E67" s="51" t="s">
        <v>535</v>
      </c>
      <c r="F67" s="51" t="s">
        <v>536</v>
      </c>
      <c r="G67" s="51" t="s">
        <v>969</v>
      </c>
    </row>
    <row r="68" spans="1:7" ht="16.5" customHeight="1" x14ac:dyDescent="0.15">
      <c r="A68" s="206" t="s">
        <v>702</v>
      </c>
      <c r="B68" s="206"/>
      <c r="C68" s="206"/>
      <c r="D68" s="206"/>
      <c r="E68" s="206"/>
      <c r="F68" s="206"/>
      <c r="G68" s="206"/>
    </row>
    <row r="69" spans="1:7" ht="14.25" customHeight="1" x14ac:dyDescent="0.15">
      <c r="A69" s="1"/>
      <c r="C69" s="1"/>
    </row>
  </sheetData>
  <mergeCells count="2">
    <mergeCell ref="A3:D3"/>
    <mergeCell ref="A68:G68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  <headerFooter alignWithMargins="0"/>
  <rowBreaks count="1" manualBreakCount="1">
    <brk id="5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view="pageBreakPreview" zoomScaleNormal="100" zoomScaleSheetLayoutView="100" workbookViewId="0">
      <selection activeCell="L13" sqref="L13"/>
    </sheetView>
  </sheetViews>
  <sheetFormatPr defaultRowHeight="14.25" customHeight="1" x14ac:dyDescent="0.15"/>
  <cols>
    <col min="1" max="1" width="5" style="52" customWidth="1"/>
    <col min="2" max="2" width="33.625" style="1" customWidth="1"/>
    <col min="3" max="3" width="5" style="1" customWidth="1"/>
    <col min="4" max="4" width="8.25" style="52" customWidth="1"/>
    <col min="5" max="5" width="27.375" style="1" customWidth="1"/>
    <col min="6" max="7" width="8.25" style="1" customWidth="1"/>
    <col min="8" max="8" width="7.5" style="1" customWidth="1"/>
    <col min="9" max="16384" width="9" style="1"/>
  </cols>
  <sheetData>
    <row r="1" spans="1:8" ht="16.5" customHeight="1" x14ac:dyDescent="0.15">
      <c r="A1" s="1"/>
      <c r="B1" s="37"/>
      <c r="C1" s="37"/>
      <c r="D1" s="37"/>
      <c r="E1" s="37"/>
      <c r="F1" s="37"/>
      <c r="G1" s="37"/>
      <c r="H1" s="2" t="str">
        <f>介護予防!A2</f>
        <v>令和７年７月１日現在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  <c r="H2" s="38"/>
    </row>
    <row r="3" spans="1:8" ht="16.5" customHeight="1" x14ac:dyDescent="0.15">
      <c r="A3" s="195" t="s">
        <v>281</v>
      </c>
      <c r="B3" s="196"/>
      <c r="C3" s="196"/>
      <c r="D3" s="196"/>
      <c r="E3" s="196"/>
      <c r="F3" s="39" t="s">
        <v>381</v>
      </c>
      <c r="G3" s="40">
        <f>COUNTA(B5:B7)</f>
        <v>3</v>
      </c>
      <c r="H3" s="41"/>
    </row>
    <row r="4" spans="1:8" ht="16.5" customHeight="1" x14ac:dyDescent="0.15">
      <c r="A4" s="63" t="s">
        <v>0</v>
      </c>
      <c r="B4" s="210" t="s">
        <v>1</v>
      </c>
      <c r="C4" s="210"/>
      <c r="D4" s="42" t="s">
        <v>173</v>
      </c>
      <c r="E4" s="42" t="s">
        <v>2</v>
      </c>
      <c r="F4" s="42" t="s">
        <v>3</v>
      </c>
      <c r="G4" s="42" t="s">
        <v>215</v>
      </c>
      <c r="H4" s="42" t="s">
        <v>120</v>
      </c>
    </row>
    <row r="5" spans="1:8" ht="16.5" customHeight="1" x14ac:dyDescent="0.15">
      <c r="A5" s="53" t="s">
        <v>741</v>
      </c>
      <c r="B5" s="211" t="s">
        <v>645</v>
      </c>
      <c r="C5" s="211"/>
      <c r="D5" s="51" t="s">
        <v>646</v>
      </c>
      <c r="E5" s="8" t="s">
        <v>1002</v>
      </c>
      <c r="F5" s="51" t="s">
        <v>544</v>
      </c>
      <c r="G5" s="51" t="s">
        <v>1121</v>
      </c>
      <c r="H5" s="51"/>
    </row>
    <row r="6" spans="1:8" ht="16.5" customHeight="1" x14ac:dyDescent="0.15">
      <c r="A6" s="49"/>
      <c r="B6" s="211" t="s">
        <v>550</v>
      </c>
      <c r="C6" s="211"/>
      <c r="D6" s="55" t="s">
        <v>192</v>
      </c>
      <c r="E6" s="56" t="s">
        <v>1003</v>
      </c>
      <c r="F6" s="55" t="s">
        <v>551</v>
      </c>
      <c r="G6" s="51" t="s">
        <v>1123</v>
      </c>
      <c r="H6" s="51"/>
    </row>
    <row r="7" spans="1:8" ht="16.5" customHeight="1" x14ac:dyDescent="0.15">
      <c r="A7" s="51" t="s">
        <v>742</v>
      </c>
      <c r="B7" s="211" t="s">
        <v>651</v>
      </c>
      <c r="C7" s="211"/>
      <c r="D7" s="55" t="s">
        <v>453</v>
      </c>
      <c r="E7" s="56" t="s">
        <v>172</v>
      </c>
      <c r="F7" s="55" t="s">
        <v>652</v>
      </c>
      <c r="G7" s="51" t="s">
        <v>1122</v>
      </c>
      <c r="H7" s="51"/>
    </row>
    <row r="8" spans="1:8" ht="16.5" customHeight="1" x14ac:dyDescent="0.15">
      <c r="A8" s="207" t="s">
        <v>540</v>
      </c>
      <c r="B8" s="208"/>
      <c r="C8" s="208"/>
      <c r="D8" s="208"/>
      <c r="E8" s="208"/>
      <c r="F8" s="208"/>
      <c r="G8" s="208"/>
      <c r="H8" s="209"/>
    </row>
    <row r="9" spans="1:8" ht="16.5" customHeight="1" x14ac:dyDescent="0.15">
      <c r="A9" s="64"/>
      <c r="B9" s="65"/>
      <c r="C9" s="65"/>
      <c r="D9" s="65"/>
      <c r="E9" s="65"/>
      <c r="F9" s="65"/>
      <c r="G9" s="65"/>
      <c r="H9" s="65"/>
    </row>
    <row r="10" spans="1:8" ht="16.5" customHeight="1" x14ac:dyDescent="0.15">
      <c r="A10" s="190" t="s">
        <v>282</v>
      </c>
      <c r="B10" s="191"/>
      <c r="C10" s="191"/>
      <c r="D10" s="191"/>
      <c r="E10" s="191"/>
      <c r="F10" s="66" t="s">
        <v>381</v>
      </c>
      <c r="G10" s="67">
        <f>COUNTA(B14:B16)</f>
        <v>3</v>
      </c>
      <c r="H10" s="68">
        <f>SUM(C14:C16)</f>
        <v>41</v>
      </c>
    </row>
    <row r="11" spans="1:8" ht="16.5" customHeight="1" x14ac:dyDescent="0.15">
      <c r="A11" s="200" t="s">
        <v>1150</v>
      </c>
      <c r="B11" s="201"/>
      <c r="C11" s="201"/>
      <c r="D11" s="201"/>
      <c r="E11" s="201"/>
      <c r="F11" s="201"/>
      <c r="G11" s="201"/>
      <c r="H11" s="202"/>
    </row>
    <row r="12" spans="1:8" ht="16.5" customHeight="1" x14ac:dyDescent="0.15">
      <c r="A12" s="203" t="s">
        <v>1151</v>
      </c>
      <c r="B12" s="204"/>
      <c r="C12" s="204"/>
      <c r="D12" s="204"/>
      <c r="E12" s="204"/>
      <c r="F12" s="204"/>
      <c r="G12" s="204"/>
      <c r="H12" s="205"/>
    </row>
    <row r="13" spans="1:8" ht="16.5" customHeight="1" x14ac:dyDescent="0.15">
      <c r="A13" s="42" t="s">
        <v>0</v>
      </c>
      <c r="B13" s="42" t="s">
        <v>1</v>
      </c>
      <c r="C13" s="42" t="s">
        <v>784</v>
      </c>
      <c r="D13" s="42" t="s">
        <v>173</v>
      </c>
      <c r="E13" s="42" t="s">
        <v>2</v>
      </c>
      <c r="F13" s="42" t="s">
        <v>3</v>
      </c>
      <c r="G13" s="42" t="s">
        <v>735</v>
      </c>
      <c r="H13" s="42" t="s">
        <v>120</v>
      </c>
    </row>
    <row r="14" spans="1:8" ht="16.5" customHeight="1" x14ac:dyDescent="0.15">
      <c r="A14" s="51" t="s">
        <v>328</v>
      </c>
      <c r="B14" s="8" t="s">
        <v>785</v>
      </c>
      <c r="C14" s="51">
        <v>20</v>
      </c>
      <c r="D14" s="54" t="s">
        <v>360</v>
      </c>
      <c r="E14" s="56" t="s">
        <v>696</v>
      </c>
      <c r="F14" s="55" t="s">
        <v>695</v>
      </c>
      <c r="G14" s="55" t="s">
        <v>697</v>
      </c>
      <c r="H14" s="51"/>
    </row>
    <row r="15" spans="1:8" ht="16.5" customHeight="1" x14ac:dyDescent="0.15">
      <c r="A15" s="51" t="s">
        <v>156</v>
      </c>
      <c r="B15" s="8" t="s">
        <v>786</v>
      </c>
      <c r="C15" s="51">
        <v>18</v>
      </c>
      <c r="D15" s="54" t="s">
        <v>189</v>
      </c>
      <c r="E15" s="56" t="s">
        <v>960</v>
      </c>
      <c r="F15" s="55" t="s">
        <v>27</v>
      </c>
      <c r="G15" s="55" t="s">
        <v>251</v>
      </c>
      <c r="H15" s="51"/>
    </row>
    <row r="16" spans="1:8" ht="16.5" customHeight="1" x14ac:dyDescent="0.15">
      <c r="A16" s="51" t="s">
        <v>158</v>
      </c>
      <c r="B16" s="8" t="s">
        <v>787</v>
      </c>
      <c r="C16" s="51">
        <v>3</v>
      </c>
      <c r="D16" s="54" t="s">
        <v>190</v>
      </c>
      <c r="E16" s="69" t="s">
        <v>140</v>
      </c>
      <c r="F16" s="51" t="s">
        <v>153</v>
      </c>
      <c r="G16" s="51" t="s">
        <v>254</v>
      </c>
      <c r="H16" s="51"/>
    </row>
    <row r="17" spans="1:8" ht="14.25" customHeight="1" x14ac:dyDescent="0.15">
      <c r="A17" s="70"/>
      <c r="B17" s="70"/>
      <c r="C17" s="70"/>
      <c r="D17" s="70"/>
      <c r="E17" s="70"/>
      <c r="F17" s="70"/>
      <c r="G17" s="70"/>
      <c r="H17" s="70"/>
    </row>
  </sheetData>
  <mergeCells count="9">
    <mergeCell ref="A12:H12"/>
    <mergeCell ref="A3:E3"/>
    <mergeCell ref="A8:H8"/>
    <mergeCell ref="A10:E10"/>
    <mergeCell ref="A11:H11"/>
    <mergeCell ref="B4:C4"/>
    <mergeCell ref="B5:C5"/>
    <mergeCell ref="B6:C6"/>
    <mergeCell ref="B7:C7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view="pageBreakPreview" zoomScaleNormal="90" zoomScaleSheetLayoutView="100" workbookViewId="0">
      <selection activeCell="L13" sqref="L13"/>
    </sheetView>
  </sheetViews>
  <sheetFormatPr defaultRowHeight="14.25" customHeight="1" x14ac:dyDescent="0.15"/>
  <cols>
    <col min="1" max="1" width="5" style="76" customWidth="1"/>
    <col min="2" max="2" width="28.625" style="76" customWidth="1"/>
    <col min="3" max="4" width="5" style="76" customWidth="1"/>
    <col min="5" max="5" width="8.25" style="110" customWidth="1"/>
    <col min="6" max="6" width="16" style="110" customWidth="1"/>
    <col min="7" max="7" width="11.375" style="110" bestFit="1" customWidth="1"/>
    <col min="8" max="9" width="8.25" style="76" customWidth="1"/>
    <col min="10" max="10" width="7.5" style="76" customWidth="1"/>
    <col min="11" max="16384" width="9" style="76"/>
  </cols>
  <sheetData>
    <row r="1" spans="1:10" ht="16.5" customHeight="1" x14ac:dyDescent="0.15">
      <c r="B1" s="80"/>
      <c r="C1" s="80"/>
      <c r="D1" s="80"/>
      <c r="E1" s="80"/>
      <c r="F1" s="80"/>
      <c r="G1" s="80"/>
      <c r="H1" s="80"/>
      <c r="I1" s="80"/>
      <c r="J1" s="81" t="str">
        <f>介護予防!A2</f>
        <v>令和７年７月１日現在</v>
      </c>
    </row>
    <row r="2" spans="1:10" ht="16.5" customHeight="1" x14ac:dyDescent="0.15"/>
    <row r="3" spans="1:10" s="75" customFormat="1" ht="16.5" customHeight="1" x14ac:dyDescent="0.15">
      <c r="A3" s="190" t="s">
        <v>307</v>
      </c>
      <c r="B3" s="233"/>
      <c r="C3" s="233"/>
      <c r="D3" s="233"/>
      <c r="E3" s="233"/>
      <c r="F3" s="233"/>
      <c r="G3" s="111" t="s">
        <v>1012</v>
      </c>
      <c r="H3" s="177">
        <f>COUNTA(B5:B21)</f>
        <v>17</v>
      </c>
      <c r="I3" s="178">
        <f>SUM(C5:C21)</f>
        <v>962</v>
      </c>
      <c r="J3" s="112">
        <f>SUM(D5:D21)</f>
        <v>129</v>
      </c>
    </row>
    <row r="4" spans="1:10" ht="16.5" customHeight="1" x14ac:dyDescent="0.15">
      <c r="A4" s="113" t="s">
        <v>0</v>
      </c>
      <c r="B4" s="114" t="s">
        <v>123</v>
      </c>
      <c r="C4" s="114" t="s">
        <v>784</v>
      </c>
      <c r="D4" s="114" t="s">
        <v>788</v>
      </c>
      <c r="E4" s="114" t="s">
        <v>173</v>
      </c>
      <c r="F4" s="234" t="s">
        <v>124</v>
      </c>
      <c r="G4" s="235"/>
      <c r="H4" s="114" t="s">
        <v>125</v>
      </c>
      <c r="I4" s="114" t="s">
        <v>164</v>
      </c>
      <c r="J4" s="114" t="s">
        <v>120</v>
      </c>
    </row>
    <row r="5" spans="1:10" ht="16.5" customHeight="1" x14ac:dyDescent="0.15">
      <c r="A5" s="30" t="s">
        <v>4</v>
      </c>
      <c r="B5" s="115" t="s">
        <v>1018</v>
      </c>
      <c r="C5" s="116">
        <v>29</v>
      </c>
      <c r="D5" s="117" t="s">
        <v>792</v>
      </c>
      <c r="E5" s="118" t="s">
        <v>826</v>
      </c>
      <c r="F5" s="212" t="s">
        <v>827</v>
      </c>
      <c r="G5" s="213"/>
      <c r="H5" s="116" t="s">
        <v>828</v>
      </c>
      <c r="I5" s="116" t="s">
        <v>829</v>
      </c>
      <c r="J5" s="119"/>
    </row>
    <row r="6" spans="1:10" ht="16.5" customHeight="1" x14ac:dyDescent="0.15">
      <c r="A6" s="120"/>
      <c r="B6" s="115" t="s">
        <v>1019</v>
      </c>
      <c r="C6" s="116">
        <v>50</v>
      </c>
      <c r="D6" s="116">
        <v>20</v>
      </c>
      <c r="E6" s="118" t="s">
        <v>176</v>
      </c>
      <c r="F6" s="212" t="s">
        <v>846</v>
      </c>
      <c r="G6" s="213"/>
      <c r="H6" s="116" t="s">
        <v>59</v>
      </c>
      <c r="I6" s="116" t="s">
        <v>308</v>
      </c>
      <c r="J6" s="119"/>
    </row>
    <row r="7" spans="1:10" ht="16.5" customHeight="1" x14ac:dyDescent="0.15">
      <c r="A7" s="121"/>
      <c r="B7" s="115" t="s">
        <v>1020</v>
      </c>
      <c r="C7" s="116">
        <v>50</v>
      </c>
      <c r="D7" s="116">
        <v>20</v>
      </c>
      <c r="E7" s="118" t="s">
        <v>177</v>
      </c>
      <c r="F7" s="212" t="s">
        <v>40</v>
      </c>
      <c r="G7" s="213"/>
      <c r="H7" s="116" t="s">
        <v>106</v>
      </c>
      <c r="I7" s="116" t="s">
        <v>309</v>
      </c>
      <c r="J7" s="119"/>
    </row>
    <row r="8" spans="1:10" ht="16.5" customHeight="1" x14ac:dyDescent="0.15">
      <c r="A8" s="121"/>
      <c r="B8" s="115" t="s">
        <v>1021</v>
      </c>
      <c r="C8" s="116">
        <v>29</v>
      </c>
      <c r="D8" s="116" t="s">
        <v>791</v>
      </c>
      <c r="E8" s="118" t="s">
        <v>359</v>
      </c>
      <c r="F8" s="212" t="s">
        <v>486</v>
      </c>
      <c r="G8" s="213"/>
      <c r="H8" s="116" t="s">
        <v>487</v>
      </c>
      <c r="I8" s="116" t="s">
        <v>488</v>
      </c>
      <c r="J8" s="119" t="s">
        <v>790</v>
      </c>
    </row>
    <row r="9" spans="1:10" ht="16.5" customHeight="1" x14ac:dyDescent="0.15">
      <c r="A9" s="121"/>
      <c r="B9" s="115" t="s">
        <v>1022</v>
      </c>
      <c r="C9" s="116">
        <v>50</v>
      </c>
      <c r="D9" s="116">
        <v>20</v>
      </c>
      <c r="E9" s="118" t="s">
        <v>202</v>
      </c>
      <c r="F9" s="212" t="s">
        <v>107</v>
      </c>
      <c r="G9" s="213"/>
      <c r="H9" s="116" t="s">
        <v>108</v>
      </c>
      <c r="I9" s="116" t="s">
        <v>310</v>
      </c>
      <c r="J9" s="119"/>
    </row>
    <row r="10" spans="1:10" ht="16.5" customHeight="1" x14ac:dyDescent="0.15">
      <c r="A10" s="122"/>
      <c r="B10" s="115" t="s">
        <v>1023</v>
      </c>
      <c r="C10" s="116">
        <v>50</v>
      </c>
      <c r="D10" s="116">
        <v>10</v>
      </c>
      <c r="E10" s="118" t="s">
        <v>192</v>
      </c>
      <c r="F10" s="212" t="s">
        <v>975</v>
      </c>
      <c r="G10" s="213"/>
      <c r="H10" s="116" t="s">
        <v>105</v>
      </c>
      <c r="I10" s="116" t="s">
        <v>271</v>
      </c>
      <c r="J10" s="119"/>
    </row>
    <row r="11" spans="1:10" ht="16.5" customHeight="1" x14ac:dyDescent="0.15">
      <c r="A11" s="123" t="s">
        <v>15</v>
      </c>
      <c r="B11" s="124" t="s">
        <v>1024</v>
      </c>
      <c r="C11" s="117">
        <v>94</v>
      </c>
      <c r="D11" s="117">
        <v>16</v>
      </c>
      <c r="E11" s="125" t="s">
        <v>184</v>
      </c>
      <c r="F11" s="219" t="s">
        <v>311</v>
      </c>
      <c r="G11" s="220"/>
      <c r="H11" s="117" t="s">
        <v>109</v>
      </c>
      <c r="I11" s="117" t="s">
        <v>312</v>
      </c>
      <c r="J11" s="119"/>
    </row>
    <row r="12" spans="1:10" ht="16.5" customHeight="1" x14ac:dyDescent="0.15">
      <c r="A12" s="126" t="s">
        <v>20</v>
      </c>
      <c r="B12" s="127" t="s">
        <v>1025</v>
      </c>
      <c r="C12" s="116">
        <v>50</v>
      </c>
      <c r="D12" s="116">
        <v>10</v>
      </c>
      <c r="E12" s="118" t="s">
        <v>186</v>
      </c>
      <c r="F12" s="212" t="s">
        <v>48</v>
      </c>
      <c r="G12" s="213"/>
      <c r="H12" s="116" t="s">
        <v>111</v>
      </c>
      <c r="I12" s="116" t="s">
        <v>474</v>
      </c>
      <c r="J12" s="119"/>
    </row>
    <row r="13" spans="1:10" ht="16.5" customHeight="1" x14ac:dyDescent="0.15">
      <c r="A13" s="226" t="s">
        <v>21</v>
      </c>
      <c r="B13" s="176" t="s">
        <v>1172</v>
      </c>
      <c r="C13" s="116">
        <v>29</v>
      </c>
      <c r="D13" s="116" t="s">
        <v>1173</v>
      </c>
      <c r="E13" s="118" t="s">
        <v>1174</v>
      </c>
      <c r="F13" s="212" t="s">
        <v>1175</v>
      </c>
      <c r="G13" s="213"/>
      <c r="H13" s="116" t="s">
        <v>1176</v>
      </c>
      <c r="I13" s="116" t="s">
        <v>1177</v>
      </c>
      <c r="J13" s="119"/>
    </row>
    <row r="14" spans="1:10" ht="16.5" customHeight="1" x14ac:dyDescent="0.15">
      <c r="A14" s="227"/>
      <c r="B14" s="127" t="s">
        <v>1026</v>
      </c>
      <c r="C14" s="116">
        <v>100</v>
      </c>
      <c r="D14" s="116" t="s">
        <v>792</v>
      </c>
      <c r="E14" s="118" t="s">
        <v>449</v>
      </c>
      <c r="F14" s="212" t="s">
        <v>698</v>
      </c>
      <c r="G14" s="213"/>
      <c r="H14" s="116" t="s">
        <v>699</v>
      </c>
      <c r="I14" s="116" t="s">
        <v>1124</v>
      </c>
      <c r="J14" s="119"/>
    </row>
    <row r="15" spans="1:10" ht="16.5" customHeight="1" x14ac:dyDescent="0.15">
      <c r="A15" s="227"/>
      <c r="B15" s="127" t="s">
        <v>1027</v>
      </c>
      <c r="C15" s="116">
        <v>50</v>
      </c>
      <c r="D15" s="116">
        <v>10</v>
      </c>
      <c r="E15" s="118" t="s">
        <v>187</v>
      </c>
      <c r="F15" s="212" t="s">
        <v>440</v>
      </c>
      <c r="G15" s="213"/>
      <c r="H15" s="116" t="s">
        <v>110</v>
      </c>
      <c r="I15" s="116" t="s">
        <v>313</v>
      </c>
      <c r="J15" s="119"/>
    </row>
    <row r="16" spans="1:10" ht="16.5" customHeight="1" x14ac:dyDescent="0.15">
      <c r="A16" s="227"/>
      <c r="B16" s="127" t="s">
        <v>1028</v>
      </c>
      <c r="C16" s="116">
        <v>29</v>
      </c>
      <c r="D16" s="116" t="s">
        <v>791</v>
      </c>
      <c r="E16" s="118" t="s">
        <v>189</v>
      </c>
      <c r="F16" s="212" t="s">
        <v>26</v>
      </c>
      <c r="G16" s="213"/>
      <c r="H16" s="116" t="s">
        <v>27</v>
      </c>
      <c r="I16" s="116" t="s">
        <v>251</v>
      </c>
      <c r="J16" s="119" t="s">
        <v>790</v>
      </c>
    </row>
    <row r="17" spans="1:10" ht="16.5" customHeight="1" x14ac:dyDescent="0.15">
      <c r="A17" s="228"/>
      <c r="B17" s="127" t="s">
        <v>1029</v>
      </c>
      <c r="C17" s="116">
        <v>100</v>
      </c>
      <c r="D17" s="116" t="s">
        <v>791</v>
      </c>
      <c r="E17" s="118" t="s">
        <v>335</v>
      </c>
      <c r="F17" s="212" t="s">
        <v>385</v>
      </c>
      <c r="G17" s="213"/>
      <c r="H17" s="116" t="s">
        <v>386</v>
      </c>
      <c r="I17" s="116" t="s">
        <v>387</v>
      </c>
      <c r="J17" s="119" t="s">
        <v>790</v>
      </c>
    </row>
    <row r="18" spans="1:10" ht="16.5" customHeight="1" x14ac:dyDescent="0.15">
      <c r="A18" s="126" t="s">
        <v>29</v>
      </c>
      <c r="B18" s="127" t="s">
        <v>1030</v>
      </c>
      <c r="C18" s="116">
        <v>62</v>
      </c>
      <c r="D18" s="116">
        <v>3</v>
      </c>
      <c r="E18" s="118" t="s">
        <v>190</v>
      </c>
      <c r="F18" s="212" t="s">
        <v>31</v>
      </c>
      <c r="G18" s="213"/>
      <c r="H18" s="116" t="s">
        <v>32</v>
      </c>
      <c r="I18" s="116" t="s">
        <v>314</v>
      </c>
      <c r="J18" s="119"/>
    </row>
    <row r="19" spans="1:10" ht="16.5" customHeight="1" x14ac:dyDescent="0.15">
      <c r="A19" s="128" t="s">
        <v>166</v>
      </c>
      <c r="B19" s="124" t="s">
        <v>1031</v>
      </c>
      <c r="C19" s="117">
        <v>40</v>
      </c>
      <c r="D19" s="117">
        <v>10</v>
      </c>
      <c r="E19" s="125" t="s">
        <v>201</v>
      </c>
      <c r="F19" s="219" t="s">
        <v>167</v>
      </c>
      <c r="G19" s="220"/>
      <c r="H19" s="117" t="s">
        <v>315</v>
      </c>
      <c r="I19" s="117" t="s">
        <v>279</v>
      </c>
      <c r="J19" s="119"/>
    </row>
    <row r="20" spans="1:10" ht="16.5" customHeight="1" x14ac:dyDescent="0.15">
      <c r="A20" s="123"/>
      <c r="B20" s="124" t="s">
        <v>1032</v>
      </c>
      <c r="C20" s="117">
        <v>100</v>
      </c>
      <c r="D20" s="117" t="s">
        <v>120</v>
      </c>
      <c r="E20" s="125" t="s">
        <v>201</v>
      </c>
      <c r="F20" s="219" t="s">
        <v>639</v>
      </c>
      <c r="G20" s="220"/>
      <c r="H20" s="117" t="s">
        <v>640</v>
      </c>
      <c r="I20" s="117" t="s">
        <v>671</v>
      </c>
      <c r="J20" s="119" t="s">
        <v>790</v>
      </c>
    </row>
    <row r="21" spans="1:10" ht="16.5" customHeight="1" thickBot="1" x14ac:dyDescent="0.2">
      <c r="A21" s="128" t="s">
        <v>36</v>
      </c>
      <c r="B21" s="131" t="s">
        <v>1033</v>
      </c>
      <c r="C21" s="132">
        <v>50</v>
      </c>
      <c r="D21" s="132">
        <v>10</v>
      </c>
      <c r="E21" s="133" t="s">
        <v>200</v>
      </c>
      <c r="F21" s="222" t="s">
        <v>441</v>
      </c>
      <c r="G21" s="223"/>
      <c r="H21" s="132" t="s">
        <v>112</v>
      </c>
      <c r="I21" s="132" t="s">
        <v>316</v>
      </c>
      <c r="J21" s="134"/>
    </row>
    <row r="22" spans="1:10" ht="16.5" customHeight="1" thickTop="1" x14ac:dyDescent="0.15">
      <c r="A22" s="135" t="s">
        <v>439</v>
      </c>
      <c r="B22" s="136" t="s">
        <v>1069</v>
      </c>
      <c r="C22" s="137">
        <v>50</v>
      </c>
      <c r="D22" s="137" t="s">
        <v>1070</v>
      </c>
      <c r="E22" s="138" t="s">
        <v>1071</v>
      </c>
      <c r="F22" s="224" t="s">
        <v>1072</v>
      </c>
      <c r="G22" s="225"/>
      <c r="H22" s="137" t="s">
        <v>1073</v>
      </c>
      <c r="I22" s="137" t="s">
        <v>1074</v>
      </c>
      <c r="J22" s="139"/>
    </row>
    <row r="23" spans="1:10" ht="16.5" customHeight="1" x14ac:dyDescent="0.15">
      <c r="A23" s="129"/>
      <c r="B23" s="127" t="s">
        <v>1034</v>
      </c>
      <c r="C23" s="116">
        <v>30</v>
      </c>
      <c r="D23" s="116">
        <v>20</v>
      </c>
      <c r="E23" s="118" t="s">
        <v>204</v>
      </c>
      <c r="F23" s="212" t="s">
        <v>343</v>
      </c>
      <c r="G23" s="213"/>
      <c r="H23" s="116" t="s">
        <v>317</v>
      </c>
      <c r="I23" s="116" t="s">
        <v>318</v>
      </c>
      <c r="J23" s="119"/>
    </row>
    <row r="24" spans="1:10" ht="16.5" customHeight="1" x14ac:dyDescent="0.15">
      <c r="A24" s="140"/>
      <c r="B24" s="127" t="s">
        <v>1035</v>
      </c>
      <c r="C24" s="116">
        <v>54</v>
      </c>
      <c r="D24" s="116">
        <v>16</v>
      </c>
      <c r="E24" s="118" t="s">
        <v>205</v>
      </c>
      <c r="F24" s="212" t="s">
        <v>1013</v>
      </c>
      <c r="G24" s="213"/>
      <c r="H24" s="116" t="s">
        <v>113</v>
      </c>
      <c r="I24" s="116" t="s">
        <v>319</v>
      </c>
      <c r="J24" s="119"/>
    </row>
    <row r="25" spans="1:10" ht="16.5" customHeight="1" x14ac:dyDescent="0.15">
      <c r="A25" s="128" t="s">
        <v>320</v>
      </c>
      <c r="B25" s="127" t="s">
        <v>1036</v>
      </c>
      <c r="C25" s="116">
        <v>40</v>
      </c>
      <c r="D25" s="116">
        <v>10</v>
      </c>
      <c r="E25" s="118" t="s">
        <v>206</v>
      </c>
      <c r="F25" s="212" t="s">
        <v>1125</v>
      </c>
      <c r="G25" s="213"/>
      <c r="H25" s="116" t="s">
        <v>321</v>
      </c>
      <c r="I25" s="116" t="s">
        <v>322</v>
      </c>
      <c r="J25" s="119"/>
    </row>
    <row r="26" spans="1:10" ht="16.5" customHeight="1" x14ac:dyDescent="0.15">
      <c r="A26" s="197" t="s">
        <v>789</v>
      </c>
      <c r="B26" s="221"/>
      <c r="C26" s="221"/>
      <c r="D26" s="221"/>
      <c r="E26" s="221"/>
      <c r="F26" s="221"/>
      <c r="G26" s="221"/>
      <c r="H26" s="221"/>
      <c r="I26" s="221"/>
      <c r="J26" s="221"/>
    </row>
    <row r="27" spans="1:10" ht="16.5" customHeight="1" x14ac:dyDescent="0.15">
      <c r="A27" s="64"/>
      <c r="B27" s="82"/>
      <c r="C27" s="82"/>
      <c r="D27" s="82"/>
      <c r="E27" s="83"/>
      <c r="F27" s="82"/>
      <c r="G27" s="82"/>
      <c r="H27" s="84"/>
      <c r="I27" s="84"/>
      <c r="J27" s="84"/>
    </row>
    <row r="28" spans="1:10" s="75" customFormat="1" ht="16.5" customHeight="1" x14ac:dyDescent="0.15">
      <c r="A28" s="229" t="s">
        <v>323</v>
      </c>
      <c r="B28" s="230"/>
      <c r="C28" s="230"/>
      <c r="D28" s="230"/>
      <c r="E28" s="230"/>
      <c r="F28" s="230"/>
      <c r="G28" s="141" t="s">
        <v>1014</v>
      </c>
      <c r="H28" s="142">
        <f>COUNTA(B30:C36)</f>
        <v>7</v>
      </c>
      <c r="I28" s="143">
        <f>SUM(D30:D36)</f>
        <v>760</v>
      </c>
      <c r="J28" s="87"/>
    </row>
    <row r="29" spans="1:10" ht="16.5" customHeight="1" x14ac:dyDescent="0.15">
      <c r="A29" s="144" t="s">
        <v>0</v>
      </c>
      <c r="B29" s="218" t="s">
        <v>123</v>
      </c>
      <c r="C29" s="218"/>
      <c r="D29" s="145" t="s">
        <v>784</v>
      </c>
      <c r="E29" s="145" t="s">
        <v>173</v>
      </c>
      <c r="F29" s="231" t="s">
        <v>124</v>
      </c>
      <c r="G29" s="232"/>
      <c r="H29" s="145" t="s">
        <v>125</v>
      </c>
      <c r="I29" s="145" t="s">
        <v>164</v>
      </c>
      <c r="J29" s="145" t="s">
        <v>120</v>
      </c>
    </row>
    <row r="30" spans="1:10" ht="16.5" customHeight="1" x14ac:dyDescent="0.15">
      <c r="A30" s="146" t="s">
        <v>4</v>
      </c>
      <c r="B30" s="214" t="s">
        <v>1037</v>
      </c>
      <c r="C30" s="214"/>
      <c r="D30" s="116">
        <v>100</v>
      </c>
      <c r="E30" s="118" t="s">
        <v>180</v>
      </c>
      <c r="F30" s="212" t="s">
        <v>1015</v>
      </c>
      <c r="G30" s="213"/>
      <c r="H30" s="116" t="s">
        <v>11</v>
      </c>
      <c r="I30" s="116" t="s">
        <v>324</v>
      </c>
      <c r="J30" s="116"/>
    </row>
    <row r="31" spans="1:10" ht="16.5" customHeight="1" x14ac:dyDescent="0.15">
      <c r="A31" s="147"/>
      <c r="B31" s="214" t="s">
        <v>1063</v>
      </c>
      <c r="C31" s="214"/>
      <c r="D31" s="116">
        <v>150</v>
      </c>
      <c r="E31" s="118" t="s">
        <v>192</v>
      </c>
      <c r="F31" s="212" t="s">
        <v>1017</v>
      </c>
      <c r="G31" s="213"/>
      <c r="H31" s="116" t="s">
        <v>114</v>
      </c>
      <c r="I31" s="116" t="s">
        <v>229</v>
      </c>
      <c r="J31" s="116"/>
    </row>
    <row r="32" spans="1:10" ht="16.5" customHeight="1" x14ac:dyDescent="0.15">
      <c r="A32" s="140"/>
      <c r="B32" s="215" t="s">
        <v>613</v>
      </c>
      <c r="C32" s="215"/>
      <c r="D32" s="117">
        <v>100</v>
      </c>
      <c r="E32" s="125" t="s">
        <v>419</v>
      </c>
      <c r="F32" s="219" t="s">
        <v>963</v>
      </c>
      <c r="G32" s="220"/>
      <c r="H32" s="117" t="s">
        <v>475</v>
      </c>
      <c r="I32" s="117" t="s">
        <v>476</v>
      </c>
      <c r="J32" s="117"/>
    </row>
    <row r="33" spans="1:10" ht="16.5" customHeight="1" x14ac:dyDescent="0.15">
      <c r="A33" s="147"/>
      <c r="B33" s="214" t="s">
        <v>1038</v>
      </c>
      <c r="C33" s="214"/>
      <c r="D33" s="116">
        <v>150</v>
      </c>
      <c r="E33" s="118" t="s">
        <v>175</v>
      </c>
      <c r="F33" s="212" t="s">
        <v>7</v>
      </c>
      <c r="G33" s="213"/>
      <c r="H33" s="116" t="s">
        <v>115</v>
      </c>
      <c r="I33" s="116" t="s">
        <v>235</v>
      </c>
      <c r="J33" s="116"/>
    </row>
    <row r="34" spans="1:10" ht="16.5" customHeight="1" x14ac:dyDescent="0.15">
      <c r="A34" s="130"/>
      <c r="B34" s="214" t="s">
        <v>1039</v>
      </c>
      <c r="C34" s="214"/>
      <c r="D34" s="116">
        <v>150</v>
      </c>
      <c r="E34" s="118" t="s">
        <v>181</v>
      </c>
      <c r="F34" s="212" t="s">
        <v>1016</v>
      </c>
      <c r="G34" s="213"/>
      <c r="H34" s="116" t="s">
        <v>14</v>
      </c>
      <c r="I34" s="116" t="s">
        <v>242</v>
      </c>
      <c r="J34" s="116"/>
    </row>
    <row r="35" spans="1:10" ht="16.5" customHeight="1" x14ac:dyDescent="0.15">
      <c r="A35" s="126" t="s">
        <v>21</v>
      </c>
      <c r="B35" s="215" t="s">
        <v>816</v>
      </c>
      <c r="C35" s="215"/>
      <c r="D35" s="117">
        <v>90</v>
      </c>
      <c r="E35" s="125" t="s">
        <v>188</v>
      </c>
      <c r="F35" s="219" t="s">
        <v>22</v>
      </c>
      <c r="G35" s="220"/>
      <c r="H35" s="117" t="s">
        <v>23</v>
      </c>
      <c r="I35" s="117" t="s">
        <v>250</v>
      </c>
      <c r="J35" s="116"/>
    </row>
    <row r="36" spans="1:10" ht="16.5" customHeight="1" thickBot="1" x14ac:dyDescent="0.2">
      <c r="A36" s="128" t="s">
        <v>161</v>
      </c>
      <c r="B36" s="216" t="s">
        <v>817</v>
      </c>
      <c r="C36" s="216"/>
      <c r="D36" s="148">
        <v>20</v>
      </c>
      <c r="E36" s="149" t="s">
        <v>356</v>
      </c>
      <c r="F36" s="236" t="s">
        <v>89</v>
      </c>
      <c r="G36" s="237"/>
      <c r="H36" s="148" t="s">
        <v>357</v>
      </c>
      <c r="I36" s="148" t="s">
        <v>280</v>
      </c>
      <c r="J36" s="132"/>
    </row>
    <row r="37" spans="1:10" ht="16.5" customHeight="1" thickTop="1" x14ac:dyDescent="0.15">
      <c r="A37" s="150" t="s">
        <v>439</v>
      </c>
      <c r="B37" s="217" t="s">
        <v>1127</v>
      </c>
      <c r="C37" s="217"/>
      <c r="D37" s="137">
        <v>100</v>
      </c>
      <c r="E37" s="138" t="s">
        <v>207</v>
      </c>
      <c r="F37" s="224" t="s">
        <v>116</v>
      </c>
      <c r="G37" s="225"/>
      <c r="H37" s="137" t="s">
        <v>117</v>
      </c>
      <c r="I37" s="137" t="s">
        <v>325</v>
      </c>
      <c r="J37" s="137"/>
    </row>
    <row r="38" spans="1:10" ht="16.5" customHeight="1" x14ac:dyDescent="0.15">
      <c r="A38" s="128" t="s">
        <v>118</v>
      </c>
      <c r="B38" s="214" t="s">
        <v>818</v>
      </c>
      <c r="C38" s="214"/>
      <c r="D38" s="116">
        <v>80</v>
      </c>
      <c r="E38" s="118" t="s">
        <v>208</v>
      </c>
      <c r="F38" s="212" t="s">
        <v>1126</v>
      </c>
      <c r="G38" s="213"/>
      <c r="H38" s="116" t="s">
        <v>649</v>
      </c>
      <c r="I38" s="116" t="s">
        <v>650</v>
      </c>
      <c r="J38" s="116"/>
    </row>
    <row r="39" spans="1:10" ht="16.5" customHeight="1" x14ac:dyDescent="0.15">
      <c r="A39" s="79"/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customHeight="1" x14ac:dyDescent="0.15">
      <c r="A40" s="195" t="s">
        <v>221</v>
      </c>
      <c r="B40" s="196"/>
      <c r="C40" s="196"/>
      <c r="D40" s="196"/>
      <c r="E40" s="196"/>
      <c r="F40" s="196"/>
      <c r="G40" s="85" t="s">
        <v>381</v>
      </c>
      <c r="H40" s="40">
        <f>COUNTA(B42:B43)</f>
        <v>2</v>
      </c>
      <c r="I40" s="86">
        <f>SUM(D42:D43)</f>
        <v>62</v>
      </c>
      <c r="J40" s="151"/>
    </row>
    <row r="41" spans="1:10" ht="16.5" customHeight="1" x14ac:dyDescent="0.15">
      <c r="A41" s="144" t="s">
        <v>0</v>
      </c>
      <c r="B41" s="218" t="s">
        <v>123</v>
      </c>
      <c r="C41" s="218"/>
      <c r="D41" s="145" t="s">
        <v>784</v>
      </c>
      <c r="E41" s="145" t="s">
        <v>173</v>
      </c>
      <c r="F41" s="231" t="s">
        <v>124</v>
      </c>
      <c r="G41" s="232"/>
      <c r="H41" s="145" t="s">
        <v>125</v>
      </c>
      <c r="I41" s="145" t="s">
        <v>164</v>
      </c>
      <c r="J41" s="145" t="s">
        <v>120</v>
      </c>
    </row>
    <row r="42" spans="1:10" ht="16.5" customHeight="1" x14ac:dyDescent="0.15">
      <c r="A42" s="53" t="s">
        <v>4</v>
      </c>
      <c r="B42" s="238" t="s">
        <v>1040</v>
      </c>
      <c r="C42" s="239"/>
      <c r="D42" s="51">
        <v>14</v>
      </c>
      <c r="E42" s="54" t="s">
        <v>657</v>
      </c>
      <c r="F42" s="240" t="s">
        <v>107</v>
      </c>
      <c r="G42" s="240"/>
      <c r="H42" s="51" t="s">
        <v>119</v>
      </c>
      <c r="I42" s="51" t="s">
        <v>326</v>
      </c>
      <c r="J42" s="55"/>
    </row>
    <row r="43" spans="1:10" ht="16.5" customHeight="1" x14ac:dyDescent="0.15">
      <c r="A43" s="61"/>
      <c r="B43" s="207" t="s">
        <v>1041</v>
      </c>
      <c r="C43" s="209"/>
      <c r="D43" s="51">
        <v>48</v>
      </c>
      <c r="E43" s="54" t="s">
        <v>505</v>
      </c>
      <c r="F43" s="240" t="s">
        <v>1042</v>
      </c>
      <c r="G43" s="240"/>
      <c r="H43" s="51" t="s">
        <v>668</v>
      </c>
      <c r="I43" s="51" t="s">
        <v>1128</v>
      </c>
      <c r="J43" s="55"/>
    </row>
    <row r="44" spans="1:10" ht="14.25" customHeight="1" x14ac:dyDescent="0.15">
      <c r="A44" s="152"/>
      <c r="B44" s="152"/>
      <c r="C44" s="152"/>
      <c r="D44" s="152"/>
      <c r="E44" s="152"/>
      <c r="F44" s="152"/>
      <c r="G44" s="152"/>
      <c r="H44" s="152"/>
      <c r="I44" s="152"/>
      <c r="J44" s="152"/>
    </row>
  </sheetData>
  <mergeCells count="53">
    <mergeCell ref="B41:C41"/>
    <mergeCell ref="F41:G41"/>
    <mergeCell ref="B42:C42"/>
    <mergeCell ref="F42:G42"/>
    <mergeCell ref="B43:C43"/>
    <mergeCell ref="F43:G43"/>
    <mergeCell ref="A40:F40"/>
    <mergeCell ref="A3:F3"/>
    <mergeCell ref="F15:G15"/>
    <mergeCell ref="F16:G16"/>
    <mergeCell ref="F4:G4"/>
    <mergeCell ref="F6:G6"/>
    <mergeCell ref="F12:G12"/>
    <mergeCell ref="F5:G5"/>
    <mergeCell ref="F24:G24"/>
    <mergeCell ref="F25:G25"/>
    <mergeCell ref="F32:G32"/>
    <mergeCell ref="F35:G35"/>
    <mergeCell ref="F36:G36"/>
    <mergeCell ref="F31:G31"/>
    <mergeCell ref="F33:G33"/>
    <mergeCell ref="F34:G34"/>
    <mergeCell ref="F30:G30"/>
    <mergeCell ref="F38:G38"/>
    <mergeCell ref="F37:G37"/>
    <mergeCell ref="A28:F28"/>
    <mergeCell ref="F29:G29"/>
    <mergeCell ref="A26:J26"/>
    <mergeCell ref="F10:G10"/>
    <mergeCell ref="F11:G11"/>
    <mergeCell ref="F21:G21"/>
    <mergeCell ref="F22:G22"/>
    <mergeCell ref="F14:G14"/>
    <mergeCell ref="F17:G17"/>
    <mergeCell ref="F23:G23"/>
    <mergeCell ref="A13:A17"/>
    <mergeCell ref="F13:G13"/>
    <mergeCell ref="F7:G7"/>
    <mergeCell ref="F8:G8"/>
    <mergeCell ref="F9:G9"/>
    <mergeCell ref="B38:C38"/>
    <mergeCell ref="B34:C34"/>
    <mergeCell ref="B31:C31"/>
    <mergeCell ref="B35:C35"/>
    <mergeCell ref="B36:C36"/>
    <mergeCell ref="B37:C37"/>
    <mergeCell ref="B29:C29"/>
    <mergeCell ref="B30:C30"/>
    <mergeCell ref="B32:C32"/>
    <mergeCell ref="B33:C33"/>
    <mergeCell ref="F18:G18"/>
    <mergeCell ref="F19:G19"/>
    <mergeCell ref="F20:G20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view="pageBreakPreview" zoomScaleNormal="100" zoomScaleSheetLayoutView="100" workbookViewId="0">
      <selection activeCell="L13" sqref="L13"/>
    </sheetView>
  </sheetViews>
  <sheetFormatPr defaultRowHeight="14.25" customHeight="1" x14ac:dyDescent="0.15"/>
  <cols>
    <col min="1" max="1" width="5" style="76" customWidth="1"/>
    <col min="2" max="2" width="28.625" style="76" customWidth="1"/>
    <col min="3" max="4" width="5" style="76" customWidth="1"/>
    <col min="5" max="5" width="8.25" style="110" customWidth="1"/>
    <col min="6" max="6" width="16" style="110" customWidth="1"/>
    <col min="7" max="7" width="11.375" style="110" bestFit="1" customWidth="1"/>
    <col min="8" max="9" width="8.25" style="76" customWidth="1"/>
    <col min="10" max="10" width="7.5" style="76" customWidth="1"/>
    <col min="11" max="16384" width="9" style="76"/>
  </cols>
  <sheetData>
    <row r="1" spans="1:10" ht="16.5" customHeight="1" x14ac:dyDescent="0.15">
      <c r="B1" s="80"/>
      <c r="C1" s="80"/>
      <c r="D1" s="80"/>
      <c r="E1" s="80"/>
      <c r="F1" s="80"/>
      <c r="G1" s="80"/>
      <c r="H1" s="80"/>
      <c r="I1" s="80"/>
      <c r="J1" s="81" t="str">
        <f>介護予防!A2</f>
        <v>令和７年７月１日現在</v>
      </c>
    </row>
    <row r="2" spans="1:10" ht="16.5" customHeight="1" x14ac:dyDescent="0.15">
      <c r="A2" s="64"/>
      <c r="B2" s="82"/>
      <c r="C2" s="82"/>
      <c r="D2" s="82"/>
      <c r="E2" s="83"/>
      <c r="F2" s="82"/>
      <c r="G2" s="82"/>
      <c r="H2" s="84"/>
      <c r="I2" s="84"/>
      <c r="J2" s="84"/>
    </row>
    <row r="3" spans="1:10" s="75" customFormat="1" ht="16.5" customHeight="1" x14ac:dyDescent="0.15">
      <c r="A3" s="195" t="s">
        <v>220</v>
      </c>
      <c r="B3" s="196"/>
      <c r="C3" s="196"/>
      <c r="D3" s="196"/>
      <c r="E3" s="196"/>
      <c r="F3" s="196"/>
      <c r="G3" s="85" t="s">
        <v>819</v>
      </c>
      <c r="H3" s="40">
        <f>COUNTA(B5:C31)</f>
        <v>27</v>
      </c>
      <c r="I3" s="86">
        <f>SUM(D5:D31)</f>
        <v>414</v>
      </c>
      <c r="J3" s="87"/>
    </row>
    <row r="4" spans="1:10" ht="16.5" customHeight="1" x14ac:dyDescent="0.15">
      <c r="A4" s="63" t="s">
        <v>0</v>
      </c>
      <c r="B4" s="241" t="s">
        <v>123</v>
      </c>
      <c r="C4" s="242"/>
      <c r="D4" s="42" t="s">
        <v>784</v>
      </c>
      <c r="E4" s="42" t="s">
        <v>173</v>
      </c>
      <c r="F4" s="241" t="s">
        <v>124</v>
      </c>
      <c r="G4" s="242"/>
      <c r="H4" s="42" t="s">
        <v>125</v>
      </c>
      <c r="I4" s="42" t="s">
        <v>164</v>
      </c>
      <c r="J4" s="42" t="s">
        <v>120</v>
      </c>
    </row>
    <row r="5" spans="1:10" ht="16.5" customHeight="1" x14ac:dyDescent="0.15">
      <c r="A5" s="53" t="s">
        <v>4</v>
      </c>
      <c r="B5" s="243" t="s">
        <v>793</v>
      </c>
      <c r="C5" s="244"/>
      <c r="D5" s="51">
        <v>18</v>
      </c>
      <c r="E5" s="54" t="s">
        <v>372</v>
      </c>
      <c r="F5" s="243" t="s">
        <v>1004</v>
      </c>
      <c r="G5" s="244"/>
      <c r="H5" s="51" t="s">
        <v>373</v>
      </c>
      <c r="I5" s="51" t="s">
        <v>374</v>
      </c>
      <c r="J5" s="51"/>
    </row>
    <row r="6" spans="1:10" ht="16.5" customHeight="1" x14ac:dyDescent="0.15">
      <c r="A6" s="49"/>
      <c r="B6" s="243" t="s">
        <v>794</v>
      </c>
      <c r="C6" s="244"/>
      <c r="D6" s="51">
        <v>18</v>
      </c>
      <c r="E6" s="54" t="s">
        <v>359</v>
      </c>
      <c r="F6" s="243" t="s">
        <v>706</v>
      </c>
      <c r="G6" s="245"/>
      <c r="H6" s="51" t="s">
        <v>707</v>
      </c>
      <c r="I6" s="51" t="s">
        <v>708</v>
      </c>
      <c r="J6" s="51"/>
    </row>
    <row r="7" spans="1:10" ht="16.5" customHeight="1" x14ac:dyDescent="0.15">
      <c r="A7" s="88"/>
      <c r="B7" s="246" t="s">
        <v>795</v>
      </c>
      <c r="C7" s="247"/>
      <c r="D7" s="55">
        <v>18</v>
      </c>
      <c r="E7" s="89" t="s">
        <v>677</v>
      </c>
      <c r="F7" s="246" t="s">
        <v>1166</v>
      </c>
      <c r="G7" s="245"/>
      <c r="H7" s="55" t="s">
        <v>288</v>
      </c>
      <c r="I7" s="55" t="s">
        <v>232</v>
      </c>
      <c r="J7" s="51"/>
    </row>
    <row r="8" spans="1:10" ht="16.5" customHeight="1" x14ac:dyDescent="0.15">
      <c r="A8" s="90"/>
      <c r="B8" s="246" t="s">
        <v>796</v>
      </c>
      <c r="C8" s="247"/>
      <c r="D8" s="55">
        <v>18</v>
      </c>
      <c r="E8" s="89" t="s">
        <v>194</v>
      </c>
      <c r="F8" s="246" t="s">
        <v>94</v>
      </c>
      <c r="G8" s="245"/>
      <c r="H8" s="55" t="s">
        <v>95</v>
      </c>
      <c r="I8" s="55" t="s">
        <v>289</v>
      </c>
      <c r="J8" s="51"/>
    </row>
    <row r="9" spans="1:10" ht="16.5" customHeight="1" x14ac:dyDescent="0.15">
      <c r="A9" s="90"/>
      <c r="B9" s="246" t="s">
        <v>797</v>
      </c>
      <c r="C9" s="247"/>
      <c r="D9" s="55">
        <v>9</v>
      </c>
      <c r="E9" s="89" t="s">
        <v>175</v>
      </c>
      <c r="F9" s="246" t="s">
        <v>98</v>
      </c>
      <c r="G9" s="245"/>
      <c r="H9" s="55" t="s">
        <v>99</v>
      </c>
      <c r="I9" s="55" t="s">
        <v>292</v>
      </c>
      <c r="J9" s="51"/>
    </row>
    <row r="10" spans="1:10" ht="16.5" customHeight="1" x14ac:dyDescent="0.15">
      <c r="A10" s="90"/>
      <c r="B10" s="246" t="s">
        <v>798</v>
      </c>
      <c r="C10" s="247"/>
      <c r="D10" s="55">
        <v>9</v>
      </c>
      <c r="E10" s="54" t="s">
        <v>182</v>
      </c>
      <c r="F10" s="243" t="s">
        <v>100</v>
      </c>
      <c r="G10" s="245"/>
      <c r="H10" s="55" t="s">
        <v>101</v>
      </c>
      <c r="I10" s="55" t="s">
        <v>293</v>
      </c>
      <c r="J10" s="51"/>
    </row>
    <row r="11" spans="1:10" ht="16.5" customHeight="1" x14ac:dyDescent="0.15">
      <c r="A11" s="90"/>
      <c r="B11" s="243" t="s">
        <v>799</v>
      </c>
      <c r="C11" s="244"/>
      <c r="D11" s="51">
        <v>9</v>
      </c>
      <c r="E11" s="54" t="s">
        <v>413</v>
      </c>
      <c r="F11" s="243" t="s">
        <v>1005</v>
      </c>
      <c r="G11" s="245"/>
      <c r="H11" s="51" t="s">
        <v>589</v>
      </c>
      <c r="I11" s="51" t="s">
        <v>590</v>
      </c>
      <c r="J11" s="51"/>
    </row>
    <row r="12" spans="1:10" ht="16.5" customHeight="1" x14ac:dyDescent="0.15">
      <c r="A12" s="90"/>
      <c r="B12" s="243" t="s">
        <v>800</v>
      </c>
      <c r="C12" s="244"/>
      <c r="D12" s="51">
        <v>18</v>
      </c>
      <c r="E12" s="54" t="s">
        <v>379</v>
      </c>
      <c r="F12" s="243" t="s">
        <v>1006</v>
      </c>
      <c r="G12" s="245"/>
      <c r="H12" s="51" t="s">
        <v>736</v>
      </c>
      <c r="I12" s="51" t="s">
        <v>737</v>
      </c>
      <c r="J12" s="51"/>
    </row>
    <row r="13" spans="1:10" ht="16.5" customHeight="1" x14ac:dyDescent="0.15">
      <c r="A13" s="90"/>
      <c r="B13" s="243" t="s">
        <v>801</v>
      </c>
      <c r="C13" s="244"/>
      <c r="D13" s="51">
        <v>18</v>
      </c>
      <c r="E13" s="54" t="s">
        <v>493</v>
      </c>
      <c r="F13" s="243" t="s">
        <v>494</v>
      </c>
      <c r="G13" s="245"/>
      <c r="H13" s="51" t="s">
        <v>495</v>
      </c>
      <c r="I13" s="51" t="s">
        <v>496</v>
      </c>
      <c r="J13" s="51"/>
    </row>
    <row r="14" spans="1:10" ht="16.5" customHeight="1" x14ac:dyDescent="0.15">
      <c r="A14" s="90"/>
      <c r="B14" s="246" t="s">
        <v>802</v>
      </c>
      <c r="C14" s="247"/>
      <c r="D14" s="55">
        <v>18</v>
      </c>
      <c r="E14" s="89" t="s">
        <v>183</v>
      </c>
      <c r="F14" s="246" t="s">
        <v>1007</v>
      </c>
      <c r="G14" s="247"/>
      <c r="H14" s="55" t="s">
        <v>294</v>
      </c>
      <c r="I14" s="55" t="s">
        <v>295</v>
      </c>
      <c r="J14" s="51"/>
    </row>
    <row r="15" spans="1:10" ht="16.5" customHeight="1" x14ac:dyDescent="0.15">
      <c r="A15" s="90"/>
      <c r="B15" s="243" t="s">
        <v>806</v>
      </c>
      <c r="C15" s="244"/>
      <c r="D15" s="51">
        <v>18</v>
      </c>
      <c r="E15" s="54" t="s">
        <v>359</v>
      </c>
      <c r="F15" s="243" t="s">
        <v>683</v>
      </c>
      <c r="G15" s="244"/>
      <c r="H15" s="55" t="s">
        <v>684</v>
      </c>
      <c r="I15" s="55" t="s">
        <v>685</v>
      </c>
      <c r="J15" s="51"/>
    </row>
    <row r="16" spans="1:10" ht="16.5" customHeight="1" x14ac:dyDescent="0.15">
      <c r="A16" s="90"/>
      <c r="B16" s="246" t="s">
        <v>803</v>
      </c>
      <c r="C16" s="247"/>
      <c r="D16" s="55">
        <v>18</v>
      </c>
      <c r="E16" s="89" t="s">
        <v>196</v>
      </c>
      <c r="F16" s="246" t="s">
        <v>1008</v>
      </c>
      <c r="G16" s="247"/>
      <c r="H16" s="55" t="s">
        <v>96</v>
      </c>
      <c r="I16" s="55" t="s">
        <v>290</v>
      </c>
      <c r="J16" s="51"/>
    </row>
    <row r="17" spans="1:10" ht="16.5" customHeight="1" x14ac:dyDescent="0.15">
      <c r="A17" s="90"/>
      <c r="B17" s="246" t="s">
        <v>804</v>
      </c>
      <c r="C17" s="247"/>
      <c r="D17" s="55">
        <v>9</v>
      </c>
      <c r="E17" s="89" t="s">
        <v>177</v>
      </c>
      <c r="F17" s="246" t="s">
        <v>931</v>
      </c>
      <c r="G17" s="247"/>
      <c r="H17" s="55" t="s">
        <v>97</v>
      </c>
      <c r="I17" s="55" t="s">
        <v>291</v>
      </c>
      <c r="J17" s="51"/>
    </row>
    <row r="18" spans="1:10" ht="16.5" customHeight="1" x14ac:dyDescent="0.15">
      <c r="A18" s="90"/>
      <c r="B18" s="243" t="s">
        <v>805</v>
      </c>
      <c r="C18" s="244"/>
      <c r="D18" s="51">
        <v>18</v>
      </c>
      <c r="E18" s="54" t="s">
        <v>411</v>
      </c>
      <c r="F18" s="243" t="s">
        <v>1009</v>
      </c>
      <c r="G18" s="244"/>
      <c r="H18" s="55" t="s">
        <v>102</v>
      </c>
      <c r="I18" s="55" t="s">
        <v>296</v>
      </c>
      <c r="J18" s="51"/>
    </row>
    <row r="19" spans="1:10" ht="16.5" customHeight="1" x14ac:dyDescent="0.15">
      <c r="A19" s="90"/>
      <c r="B19" s="243" t="s">
        <v>1011</v>
      </c>
      <c r="C19" s="244"/>
      <c r="D19" s="51">
        <v>18</v>
      </c>
      <c r="E19" s="54" t="s">
        <v>921</v>
      </c>
      <c r="F19" s="243" t="s">
        <v>934</v>
      </c>
      <c r="G19" s="244"/>
      <c r="H19" s="51" t="s">
        <v>922</v>
      </c>
      <c r="I19" s="51" t="s">
        <v>923</v>
      </c>
      <c r="J19" s="51"/>
    </row>
    <row r="20" spans="1:10" ht="16.5" customHeight="1" x14ac:dyDescent="0.15">
      <c r="A20" s="53" t="s">
        <v>297</v>
      </c>
      <c r="B20" s="211" t="s">
        <v>807</v>
      </c>
      <c r="C20" s="211"/>
      <c r="D20" s="51">
        <v>9</v>
      </c>
      <c r="E20" s="54" t="s">
        <v>185</v>
      </c>
      <c r="F20" s="243" t="s">
        <v>170</v>
      </c>
      <c r="G20" s="244"/>
      <c r="H20" s="51" t="s">
        <v>298</v>
      </c>
      <c r="I20" s="51" t="s">
        <v>299</v>
      </c>
      <c r="J20" s="51"/>
    </row>
    <row r="21" spans="1:10" ht="16.5" customHeight="1" x14ac:dyDescent="0.15">
      <c r="A21" s="49"/>
      <c r="B21" s="211" t="s">
        <v>808</v>
      </c>
      <c r="C21" s="211"/>
      <c r="D21" s="51">
        <v>18</v>
      </c>
      <c r="E21" s="54" t="s">
        <v>300</v>
      </c>
      <c r="F21" s="243" t="s">
        <v>917</v>
      </c>
      <c r="G21" s="244"/>
      <c r="H21" s="51" t="s">
        <v>407</v>
      </c>
      <c r="I21" s="51" t="s">
        <v>408</v>
      </c>
      <c r="J21" s="51"/>
    </row>
    <row r="22" spans="1:10" ht="16.5" customHeight="1" x14ac:dyDescent="0.15">
      <c r="A22" s="61"/>
      <c r="B22" s="211" t="s">
        <v>809</v>
      </c>
      <c r="C22" s="211"/>
      <c r="D22" s="51">
        <v>18</v>
      </c>
      <c r="E22" s="54" t="s">
        <v>300</v>
      </c>
      <c r="F22" s="243" t="s">
        <v>211</v>
      </c>
      <c r="G22" s="244"/>
      <c r="H22" s="51" t="s">
        <v>301</v>
      </c>
      <c r="I22" s="51" t="s">
        <v>302</v>
      </c>
      <c r="J22" s="51"/>
    </row>
    <row r="23" spans="1:10" ht="16.5" customHeight="1" x14ac:dyDescent="0.15">
      <c r="A23" s="53" t="s">
        <v>21</v>
      </c>
      <c r="B23" s="211" t="s">
        <v>810</v>
      </c>
      <c r="C23" s="211"/>
      <c r="D23" s="51">
        <v>18</v>
      </c>
      <c r="E23" s="54" t="s">
        <v>198</v>
      </c>
      <c r="F23" s="243" t="s">
        <v>103</v>
      </c>
      <c r="G23" s="244"/>
      <c r="H23" s="51" t="s">
        <v>28</v>
      </c>
      <c r="I23" s="51" t="s">
        <v>303</v>
      </c>
      <c r="J23" s="51"/>
    </row>
    <row r="24" spans="1:10" ht="16.5" customHeight="1" x14ac:dyDescent="0.15">
      <c r="A24" s="90"/>
      <c r="B24" s="211" t="s">
        <v>811</v>
      </c>
      <c r="C24" s="211"/>
      <c r="D24" s="51">
        <v>18</v>
      </c>
      <c r="E24" s="54" t="s">
        <v>198</v>
      </c>
      <c r="F24" s="243" t="s">
        <v>1010</v>
      </c>
      <c r="G24" s="244"/>
      <c r="H24" s="51" t="s">
        <v>104</v>
      </c>
      <c r="I24" s="51" t="s">
        <v>304</v>
      </c>
      <c r="J24" s="51"/>
    </row>
    <row r="25" spans="1:10" ht="16.5" customHeight="1" x14ac:dyDescent="0.15">
      <c r="A25" s="49"/>
      <c r="B25" s="211" t="s">
        <v>813</v>
      </c>
      <c r="C25" s="211"/>
      <c r="D25" s="51">
        <v>18</v>
      </c>
      <c r="E25" s="54" t="s">
        <v>453</v>
      </c>
      <c r="F25" s="243" t="s">
        <v>552</v>
      </c>
      <c r="G25" s="244"/>
      <c r="H25" s="51" t="s">
        <v>587</v>
      </c>
      <c r="I25" s="51" t="s">
        <v>588</v>
      </c>
      <c r="J25" s="51"/>
    </row>
    <row r="26" spans="1:10" ht="16.5" customHeight="1" x14ac:dyDescent="0.15">
      <c r="A26" s="49"/>
      <c r="B26" s="211" t="s">
        <v>830</v>
      </c>
      <c r="C26" s="211"/>
      <c r="D26" s="51">
        <v>9</v>
      </c>
      <c r="E26" s="54" t="s">
        <v>832</v>
      </c>
      <c r="F26" s="243" t="s">
        <v>831</v>
      </c>
      <c r="G26" s="244"/>
      <c r="H26" s="51" t="s">
        <v>833</v>
      </c>
      <c r="I26" s="51" t="s">
        <v>834</v>
      </c>
      <c r="J26" s="51"/>
    </row>
    <row r="27" spans="1:10" ht="16.5" customHeight="1" x14ac:dyDescent="0.15">
      <c r="A27" s="49"/>
      <c r="B27" s="211" t="s">
        <v>812</v>
      </c>
      <c r="C27" s="211"/>
      <c r="D27" s="51">
        <v>18</v>
      </c>
      <c r="E27" s="54" t="s">
        <v>453</v>
      </c>
      <c r="F27" s="243" t="s">
        <v>452</v>
      </c>
      <c r="G27" s="244"/>
      <c r="H27" s="51" t="s">
        <v>454</v>
      </c>
      <c r="I27" s="51" t="s">
        <v>455</v>
      </c>
      <c r="J27" s="51"/>
    </row>
    <row r="28" spans="1:10" ht="16.5" customHeight="1" x14ac:dyDescent="0.15">
      <c r="A28" s="49"/>
      <c r="B28" s="156" t="s">
        <v>1145</v>
      </c>
      <c r="C28" s="157"/>
      <c r="D28" s="158">
        <v>18</v>
      </c>
      <c r="E28" s="54" t="s">
        <v>1146</v>
      </c>
      <c r="F28" s="156" t="s">
        <v>1147</v>
      </c>
      <c r="G28" s="157"/>
      <c r="H28" s="158" t="s">
        <v>1148</v>
      </c>
      <c r="I28" s="158" t="s">
        <v>1149</v>
      </c>
      <c r="J28" s="158"/>
    </row>
    <row r="29" spans="1:10" ht="16.5" customHeight="1" x14ac:dyDescent="0.15">
      <c r="A29" s="91" t="s">
        <v>29</v>
      </c>
      <c r="B29" s="243" t="s">
        <v>847</v>
      </c>
      <c r="C29" s="244"/>
      <c r="D29" s="51">
        <v>18</v>
      </c>
      <c r="E29" s="54" t="s">
        <v>848</v>
      </c>
      <c r="F29" s="243" t="s">
        <v>849</v>
      </c>
      <c r="G29" s="244"/>
      <c r="H29" s="51" t="s">
        <v>850</v>
      </c>
      <c r="I29" s="51" t="s">
        <v>851</v>
      </c>
      <c r="J29" s="51"/>
    </row>
    <row r="30" spans="1:10" ht="16.5" customHeight="1" x14ac:dyDescent="0.15">
      <c r="A30" s="45"/>
      <c r="B30" s="211" t="s">
        <v>814</v>
      </c>
      <c r="C30" s="211"/>
      <c r="D30" s="51">
        <v>9</v>
      </c>
      <c r="E30" s="54" t="s">
        <v>191</v>
      </c>
      <c r="F30" s="243" t="s">
        <v>33</v>
      </c>
      <c r="G30" s="244"/>
      <c r="H30" s="51" t="s">
        <v>90</v>
      </c>
      <c r="I30" s="51" t="s">
        <v>278</v>
      </c>
      <c r="J30" s="51"/>
    </row>
    <row r="31" spans="1:10" ht="16.5" customHeight="1" x14ac:dyDescent="0.15">
      <c r="A31" s="62" t="s">
        <v>166</v>
      </c>
      <c r="B31" s="211" t="s">
        <v>815</v>
      </c>
      <c r="C31" s="211"/>
      <c r="D31" s="51">
        <v>9</v>
      </c>
      <c r="E31" s="54" t="s">
        <v>418</v>
      </c>
      <c r="F31" s="243" t="s">
        <v>553</v>
      </c>
      <c r="G31" s="244"/>
      <c r="H31" s="51" t="s">
        <v>305</v>
      </c>
      <c r="I31" s="51" t="s">
        <v>306</v>
      </c>
      <c r="J31" s="51"/>
    </row>
    <row r="32" spans="1:10" ht="16.5" customHeight="1" x14ac:dyDescent="0.15">
      <c r="A32" s="48"/>
      <c r="B32" s="46"/>
      <c r="C32" s="46"/>
      <c r="D32" s="47"/>
      <c r="E32" s="46"/>
      <c r="F32" s="92"/>
      <c r="G32" s="48"/>
      <c r="H32" s="48"/>
      <c r="I32" s="93"/>
    </row>
    <row r="33" spans="1:10" ht="16.5" customHeight="1" x14ac:dyDescent="0.15">
      <c r="A33" s="190" t="s">
        <v>222</v>
      </c>
      <c r="B33" s="191"/>
      <c r="C33" s="191"/>
      <c r="D33" s="191"/>
      <c r="E33" s="191"/>
      <c r="F33" s="191"/>
      <c r="G33" s="94" t="s">
        <v>381</v>
      </c>
      <c r="H33" s="95">
        <f>COUNTA(B35:C43)</f>
        <v>9</v>
      </c>
      <c r="I33" s="66" t="s">
        <v>821</v>
      </c>
      <c r="J33" s="96">
        <f>SUM(D35:D43)</f>
        <v>261</v>
      </c>
    </row>
    <row r="34" spans="1:10" ht="16.5" customHeight="1" x14ac:dyDescent="0.15">
      <c r="A34" s="63" t="s">
        <v>0</v>
      </c>
      <c r="B34" s="241" t="s">
        <v>123</v>
      </c>
      <c r="C34" s="242"/>
      <c r="D34" s="42" t="s">
        <v>820</v>
      </c>
      <c r="E34" s="42" t="s">
        <v>173</v>
      </c>
      <c r="F34" s="210" t="s">
        <v>124</v>
      </c>
      <c r="G34" s="210"/>
      <c r="H34" s="42" t="s">
        <v>125</v>
      </c>
      <c r="I34" s="42" t="s">
        <v>164</v>
      </c>
      <c r="J34" s="42" t="s">
        <v>120</v>
      </c>
    </row>
    <row r="35" spans="1:10" ht="16.5" customHeight="1" x14ac:dyDescent="0.15">
      <c r="A35" s="43" t="s">
        <v>4</v>
      </c>
      <c r="B35" s="243" t="s">
        <v>398</v>
      </c>
      <c r="C35" s="244"/>
      <c r="D35" s="51">
        <v>29</v>
      </c>
      <c r="E35" s="54" t="s">
        <v>379</v>
      </c>
      <c r="F35" s="211" t="s">
        <v>1006</v>
      </c>
      <c r="G35" s="211"/>
      <c r="H35" s="51" t="s">
        <v>399</v>
      </c>
      <c r="I35" s="51" t="s">
        <v>400</v>
      </c>
      <c r="J35" s="51"/>
    </row>
    <row r="36" spans="1:10" ht="16.5" customHeight="1" x14ac:dyDescent="0.15">
      <c r="A36" s="97"/>
      <c r="B36" s="243" t="s">
        <v>213</v>
      </c>
      <c r="C36" s="244"/>
      <c r="D36" s="51">
        <v>29</v>
      </c>
      <c r="E36" s="89" t="s">
        <v>183</v>
      </c>
      <c r="F36" s="211" t="s">
        <v>1043</v>
      </c>
      <c r="G36" s="211"/>
      <c r="H36" s="51" t="s">
        <v>327</v>
      </c>
      <c r="I36" s="51" t="s">
        <v>246</v>
      </c>
      <c r="J36" s="55"/>
    </row>
    <row r="37" spans="1:10" ht="16.5" customHeight="1" x14ac:dyDescent="0.15">
      <c r="A37" s="97"/>
      <c r="B37" s="243" t="s">
        <v>919</v>
      </c>
      <c r="C37" s="244"/>
      <c r="D37" s="51">
        <v>29</v>
      </c>
      <c r="E37" s="54" t="s">
        <v>517</v>
      </c>
      <c r="F37" s="211" t="s">
        <v>956</v>
      </c>
      <c r="G37" s="211"/>
      <c r="H37" s="51" t="s">
        <v>914</v>
      </c>
      <c r="I37" s="51" t="s">
        <v>915</v>
      </c>
      <c r="J37" s="51"/>
    </row>
    <row r="38" spans="1:10" ht="16.5" customHeight="1" x14ac:dyDescent="0.15">
      <c r="A38" s="97"/>
      <c r="B38" s="243" t="s">
        <v>726</v>
      </c>
      <c r="C38" s="244"/>
      <c r="D38" s="51">
        <v>29</v>
      </c>
      <c r="E38" s="54" t="s">
        <v>359</v>
      </c>
      <c r="F38" s="211" t="s">
        <v>727</v>
      </c>
      <c r="G38" s="211"/>
      <c r="H38" s="51" t="s">
        <v>728</v>
      </c>
      <c r="I38" s="51" t="s">
        <v>729</v>
      </c>
      <c r="J38" s="51"/>
    </row>
    <row r="39" spans="1:10" ht="16.5" customHeight="1" x14ac:dyDescent="0.15">
      <c r="A39" s="97"/>
      <c r="B39" s="243" t="s">
        <v>709</v>
      </c>
      <c r="C39" s="244"/>
      <c r="D39" s="51">
        <v>29</v>
      </c>
      <c r="E39" s="54" t="s">
        <v>359</v>
      </c>
      <c r="F39" s="211" t="s">
        <v>664</v>
      </c>
      <c r="G39" s="211"/>
      <c r="H39" s="51" t="s">
        <v>287</v>
      </c>
      <c r="I39" s="51" t="s">
        <v>244</v>
      </c>
      <c r="J39" s="51"/>
    </row>
    <row r="40" spans="1:10" ht="16.5" customHeight="1" x14ac:dyDescent="0.15">
      <c r="A40" s="98"/>
      <c r="B40" s="243" t="s">
        <v>1044</v>
      </c>
      <c r="C40" s="244"/>
      <c r="D40" s="51">
        <v>29</v>
      </c>
      <c r="E40" s="54" t="s">
        <v>359</v>
      </c>
      <c r="F40" s="211" t="s">
        <v>581</v>
      </c>
      <c r="G40" s="211"/>
      <c r="H40" s="51" t="s">
        <v>582</v>
      </c>
      <c r="I40" s="51" t="s">
        <v>583</v>
      </c>
      <c r="J40" s="51"/>
    </row>
    <row r="41" spans="1:10" ht="16.5" customHeight="1" x14ac:dyDescent="0.15">
      <c r="A41" s="99" t="s">
        <v>171</v>
      </c>
      <c r="B41" s="243" t="s">
        <v>924</v>
      </c>
      <c r="C41" s="244"/>
      <c r="D41" s="51">
        <v>29</v>
      </c>
      <c r="E41" s="54" t="s">
        <v>449</v>
      </c>
      <c r="F41" s="211" t="s">
        <v>925</v>
      </c>
      <c r="G41" s="211"/>
      <c r="H41" s="51" t="s">
        <v>926</v>
      </c>
      <c r="I41" s="51" t="s">
        <v>927</v>
      </c>
      <c r="J41" s="51"/>
    </row>
    <row r="42" spans="1:10" ht="16.5" customHeight="1" x14ac:dyDescent="0.15">
      <c r="A42" s="100"/>
      <c r="B42" s="243" t="s">
        <v>678</v>
      </c>
      <c r="C42" s="244"/>
      <c r="D42" s="51">
        <v>29</v>
      </c>
      <c r="E42" s="54" t="s">
        <v>449</v>
      </c>
      <c r="F42" s="211" t="s">
        <v>679</v>
      </c>
      <c r="G42" s="211"/>
      <c r="H42" s="51" t="s">
        <v>680</v>
      </c>
      <c r="I42" s="51" t="s">
        <v>681</v>
      </c>
      <c r="J42" s="51"/>
    </row>
    <row r="43" spans="1:10" ht="16.5" customHeight="1" x14ac:dyDescent="0.15">
      <c r="A43" s="101"/>
      <c r="B43" s="243" t="s">
        <v>835</v>
      </c>
      <c r="C43" s="244"/>
      <c r="D43" s="51">
        <v>29</v>
      </c>
      <c r="E43" s="54" t="s">
        <v>449</v>
      </c>
      <c r="F43" s="211" t="s">
        <v>660</v>
      </c>
      <c r="G43" s="211"/>
      <c r="H43" s="51" t="s">
        <v>661</v>
      </c>
      <c r="I43" s="51" t="s">
        <v>823</v>
      </c>
      <c r="J43" s="51"/>
    </row>
    <row r="44" spans="1:10" ht="16.5" customHeight="1" x14ac:dyDescent="0.15">
      <c r="A44" s="80"/>
      <c r="B44" s="37"/>
      <c r="C44" s="37"/>
      <c r="D44" s="102"/>
      <c r="E44" s="37"/>
      <c r="F44" s="37"/>
      <c r="G44" s="103"/>
      <c r="H44" s="103"/>
      <c r="I44" s="103"/>
    </row>
    <row r="45" spans="1:10" ht="16.5" customHeight="1" x14ac:dyDescent="0.15">
      <c r="A45" s="190" t="s">
        <v>629</v>
      </c>
      <c r="B45" s="191"/>
      <c r="C45" s="191"/>
      <c r="D45" s="191"/>
      <c r="E45" s="191"/>
      <c r="F45" s="191"/>
      <c r="G45" s="104" t="s">
        <v>381</v>
      </c>
      <c r="H45" s="67">
        <f>COUNTA(B47:B48)</f>
        <v>2</v>
      </c>
      <c r="I45" s="66" t="s">
        <v>821</v>
      </c>
      <c r="J45" s="96">
        <f>SUM(D47:D48)</f>
        <v>58</v>
      </c>
    </row>
    <row r="46" spans="1:10" ht="16.5" customHeight="1" x14ac:dyDescent="0.15">
      <c r="A46" s="63" t="s">
        <v>0</v>
      </c>
      <c r="B46" s="241" t="s">
        <v>123</v>
      </c>
      <c r="C46" s="242"/>
      <c r="D46" s="42" t="s">
        <v>820</v>
      </c>
      <c r="E46" s="42" t="s">
        <v>173</v>
      </c>
      <c r="F46" s="210" t="s">
        <v>124</v>
      </c>
      <c r="G46" s="210"/>
      <c r="H46" s="42" t="s">
        <v>125</v>
      </c>
      <c r="I46" s="42" t="s">
        <v>164</v>
      </c>
      <c r="J46" s="42" t="s">
        <v>120</v>
      </c>
    </row>
    <row r="47" spans="1:10" ht="16.5" customHeight="1" x14ac:dyDescent="0.15">
      <c r="A47" s="105" t="s">
        <v>4</v>
      </c>
      <c r="B47" s="248" t="s">
        <v>630</v>
      </c>
      <c r="C47" s="249"/>
      <c r="D47" s="106">
        <v>29</v>
      </c>
      <c r="E47" s="107" t="s">
        <v>396</v>
      </c>
      <c r="F47" s="248" t="s">
        <v>1045</v>
      </c>
      <c r="G47" s="249"/>
      <c r="H47" s="106" t="s">
        <v>631</v>
      </c>
      <c r="I47" s="106" t="s">
        <v>632</v>
      </c>
      <c r="J47" s="108"/>
    </row>
    <row r="48" spans="1:10" ht="16.5" customHeight="1" x14ac:dyDescent="0.15">
      <c r="A48" s="109"/>
      <c r="B48" s="248" t="s">
        <v>773</v>
      </c>
      <c r="C48" s="249"/>
      <c r="D48" s="106">
        <v>29</v>
      </c>
      <c r="E48" s="107" t="s">
        <v>774</v>
      </c>
      <c r="F48" s="248" t="s">
        <v>1046</v>
      </c>
      <c r="G48" s="249"/>
      <c r="H48" s="106" t="s">
        <v>775</v>
      </c>
      <c r="I48" s="106" t="s">
        <v>776</v>
      </c>
      <c r="J48" s="108"/>
    </row>
  </sheetData>
  <mergeCells count="83">
    <mergeCell ref="A45:F45"/>
    <mergeCell ref="B46:C46"/>
    <mergeCell ref="B47:C47"/>
    <mergeCell ref="B48:C48"/>
    <mergeCell ref="F48:G48"/>
    <mergeCell ref="F46:G46"/>
    <mergeCell ref="F47:G47"/>
    <mergeCell ref="A33:F33"/>
    <mergeCell ref="B34:C34"/>
    <mergeCell ref="B38:C38"/>
    <mergeCell ref="B39:C39"/>
    <mergeCell ref="B40:C40"/>
    <mergeCell ref="B36:C36"/>
    <mergeCell ref="B35:C35"/>
    <mergeCell ref="F34:G34"/>
    <mergeCell ref="B37:C37"/>
    <mergeCell ref="F35:G35"/>
    <mergeCell ref="F36:G36"/>
    <mergeCell ref="F40:G40"/>
    <mergeCell ref="F39:G39"/>
    <mergeCell ref="F38:G38"/>
    <mergeCell ref="F37:G37"/>
    <mergeCell ref="B24:C24"/>
    <mergeCell ref="B27:C27"/>
    <mergeCell ref="B26:C26"/>
    <mergeCell ref="B18:C18"/>
    <mergeCell ref="B20:C20"/>
    <mergeCell ref="B21:C21"/>
    <mergeCell ref="B22:C22"/>
    <mergeCell ref="B23:C23"/>
    <mergeCell ref="B19:C19"/>
    <mergeCell ref="B25:C25"/>
    <mergeCell ref="F43:G43"/>
    <mergeCell ref="F42:G42"/>
    <mergeCell ref="F41:G41"/>
    <mergeCell ref="B41:C41"/>
    <mergeCell ref="B42:C42"/>
    <mergeCell ref="B43:C43"/>
    <mergeCell ref="A3:F3"/>
    <mergeCell ref="B31:C31"/>
    <mergeCell ref="F26:G26"/>
    <mergeCell ref="F27:G27"/>
    <mergeCell ref="F29:G29"/>
    <mergeCell ref="F30:G30"/>
    <mergeCell ref="F31:G31"/>
    <mergeCell ref="F20:G20"/>
    <mergeCell ref="F21:G21"/>
    <mergeCell ref="F22:G22"/>
    <mergeCell ref="F23:G23"/>
    <mergeCell ref="F24:G24"/>
    <mergeCell ref="F25:G25"/>
    <mergeCell ref="B14:C14"/>
    <mergeCell ref="B30:C30"/>
    <mergeCell ref="B29:C29"/>
    <mergeCell ref="F17:G17"/>
    <mergeCell ref="F18:G18"/>
    <mergeCell ref="F19:G19"/>
    <mergeCell ref="B15:C15"/>
    <mergeCell ref="B16:C16"/>
    <mergeCell ref="B17:C17"/>
    <mergeCell ref="F15:G15"/>
    <mergeCell ref="F16:G16"/>
    <mergeCell ref="B12:C12"/>
    <mergeCell ref="F12:G12"/>
    <mergeCell ref="B13:C13"/>
    <mergeCell ref="F13:G13"/>
    <mergeCell ref="F14:G14"/>
    <mergeCell ref="B10:C10"/>
    <mergeCell ref="F10:G10"/>
    <mergeCell ref="B11:C11"/>
    <mergeCell ref="F11:G11"/>
    <mergeCell ref="B7:C7"/>
    <mergeCell ref="F7:G7"/>
    <mergeCell ref="B8:C8"/>
    <mergeCell ref="F8:G8"/>
    <mergeCell ref="B9:C9"/>
    <mergeCell ref="F9:G9"/>
    <mergeCell ref="B4:C4"/>
    <mergeCell ref="F4:G4"/>
    <mergeCell ref="B5:C5"/>
    <mergeCell ref="F5:G5"/>
    <mergeCell ref="B6:C6"/>
    <mergeCell ref="F6:G6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view="pageBreakPreview" zoomScaleNormal="100" zoomScaleSheetLayoutView="100" workbookViewId="0">
      <selection activeCell="L13" sqref="L13"/>
    </sheetView>
  </sheetViews>
  <sheetFormatPr defaultRowHeight="14.25" customHeight="1" x14ac:dyDescent="0.15"/>
  <cols>
    <col min="1" max="1" width="5" style="1" customWidth="1"/>
    <col min="2" max="2" width="37.125" style="1" customWidth="1"/>
    <col min="3" max="3" width="8.25" style="52" customWidth="1"/>
    <col min="4" max="4" width="28.25" style="1" customWidth="1"/>
    <col min="5" max="5" width="8.25" style="1" customWidth="1"/>
    <col min="6" max="7" width="4.125" style="1" customWidth="1"/>
    <col min="8" max="8" width="8" style="1" customWidth="1"/>
    <col min="9" max="16384" width="9" style="1"/>
  </cols>
  <sheetData>
    <row r="1" spans="1:8" ht="16.5" customHeight="1" x14ac:dyDescent="0.15">
      <c r="A1" s="37"/>
      <c r="B1" s="37"/>
      <c r="C1" s="37"/>
      <c r="D1" s="37"/>
      <c r="E1" s="37"/>
      <c r="F1" s="37"/>
      <c r="G1" s="37"/>
      <c r="H1" s="2" t="str">
        <f>介護予防!A2</f>
        <v>令和７年７月１日現在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  <c r="H2" s="38"/>
    </row>
    <row r="3" spans="1:8" ht="16.5" customHeight="1" x14ac:dyDescent="0.15">
      <c r="A3" s="190" t="s">
        <v>219</v>
      </c>
      <c r="B3" s="191"/>
      <c r="C3" s="191"/>
      <c r="D3" s="191"/>
      <c r="E3" s="66" t="s">
        <v>381</v>
      </c>
      <c r="F3" s="252">
        <f>COUNTA(B5:B13)</f>
        <v>9</v>
      </c>
      <c r="G3" s="252"/>
      <c r="H3" s="71"/>
    </row>
    <row r="4" spans="1:8" ht="16.5" customHeight="1" x14ac:dyDescent="0.15">
      <c r="A4" s="63" t="s">
        <v>0</v>
      </c>
      <c r="B4" s="42" t="s">
        <v>1</v>
      </c>
      <c r="C4" s="42" t="s">
        <v>173</v>
      </c>
      <c r="D4" s="42" t="s">
        <v>2</v>
      </c>
      <c r="E4" s="42" t="s">
        <v>3</v>
      </c>
      <c r="F4" s="241" t="s">
        <v>215</v>
      </c>
      <c r="G4" s="242"/>
      <c r="H4" s="42" t="s">
        <v>120</v>
      </c>
    </row>
    <row r="5" spans="1:8" ht="16.5" customHeight="1" x14ac:dyDescent="0.15">
      <c r="A5" s="49" t="s">
        <v>328</v>
      </c>
      <c r="B5" s="72" t="s">
        <v>858</v>
      </c>
      <c r="C5" s="54" t="s">
        <v>390</v>
      </c>
      <c r="D5" s="72" t="s">
        <v>1052</v>
      </c>
      <c r="E5" s="51" t="s">
        <v>859</v>
      </c>
      <c r="F5" s="253" t="s">
        <v>885</v>
      </c>
      <c r="G5" s="254"/>
      <c r="H5" s="51"/>
    </row>
    <row r="6" spans="1:8" ht="16.5" customHeight="1" x14ac:dyDescent="0.15">
      <c r="A6" s="49"/>
      <c r="B6" s="72" t="s">
        <v>763</v>
      </c>
      <c r="C6" s="54" t="s">
        <v>396</v>
      </c>
      <c r="D6" s="72" t="s">
        <v>1047</v>
      </c>
      <c r="E6" s="51" t="s">
        <v>395</v>
      </c>
      <c r="F6" s="253" t="s">
        <v>397</v>
      </c>
      <c r="G6" s="254"/>
      <c r="H6" s="51"/>
    </row>
    <row r="7" spans="1:8" ht="16.5" customHeight="1" x14ac:dyDescent="0.15">
      <c r="A7" s="49"/>
      <c r="B7" s="72" t="s">
        <v>764</v>
      </c>
      <c r="C7" s="54" t="s">
        <v>363</v>
      </c>
      <c r="D7" s="72" t="s">
        <v>442</v>
      </c>
      <c r="E7" s="51" t="s">
        <v>93</v>
      </c>
      <c r="F7" s="253" t="s">
        <v>283</v>
      </c>
      <c r="G7" s="254"/>
      <c r="H7" s="51"/>
    </row>
    <row r="8" spans="1:8" ht="16.5" customHeight="1" x14ac:dyDescent="0.15">
      <c r="A8" s="49"/>
      <c r="B8" s="72" t="s">
        <v>338</v>
      </c>
      <c r="C8" s="54" t="s">
        <v>178</v>
      </c>
      <c r="D8" s="72" t="s">
        <v>1048</v>
      </c>
      <c r="E8" s="51" t="s">
        <v>285</v>
      </c>
      <c r="F8" s="253" t="s">
        <v>286</v>
      </c>
      <c r="G8" s="254"/>
      <c r="H8" s="51"/>
    </row>
    <row r="9" spans="1:8" ht="16.5" customHeight="1" x14ac:dyDescent="0.15">
      <c r="A9" s="49"/>
      <c r="B9" s="72" t="s">
        <v>361</v>
      </c>
      <c r="C9" s="54" t="s">
        <v>492</v>
      </c>
      <c r="D9" s="72" t="s">
        <v>1049</v>
      </c>
      <c r="E9" s="51" t="s">
        <v>403</v>
      </c>
      <c r="F9" s="253" t="s">
        <v>648</v>
      </c>
      <c r="G9" s="254"/>
      <c r="H9" s="51"/>
    </row>
    <row r="10" spans="1:8" ht="16.5" customHeight="1" x14ac:dyDescent="0.15">
      <c r="A10" s="49"/>
      <c r="B10" s="72" t="s">
        <v>619</v>
      </c>
      <c r="C10" s="54" t="s">
        <v>419</v>
      </c>
      <c r="D10" s="72" t="s">
        <v>1051</v>
      </c>
      <c r="E10" s="73" t="s">
        <v>620</v>
      </c>
      <c r="F10" s="253" t="s">
        <v>621</v>
      </c>
      <c r="G10" s="254"/>
      <c r="H10" s="51"/>
    </row>
    <row r="11" spans="1:8" ht="16.5" customHeight="1" x14ac:dyDescent="0.15">
      <c r="A11" s="49"/>
      <c r="B11" s="72" t="s">
        <v>91</v>
      </c>
      <c r="C11" s="54" t="s">
        <v>591</v>
      </c>
      <c r="D11" s="72" t="s">
        <v>987</v>
      </c>
      <c r="E11" s="51" t="s">
        <v>92</v>
      </c>
      <c r="F11" s="253" t="s">
        <v>284</v>
      </c>
      <c r="G11" s="254"/>
      <c r="H11" s="51"/>
    </row>
    <row r="12" spans="1:8" ht="16.5" customHeight="1" x14ac:dyDescent="0.15">
      <c r="A12" s="49"/>
      <c r="B12" s="72" t="s">
        <v>765</v>
      </c>
      <c r="C12" s="54" t="s">
        <v>359</v>
      </c>
      <c r="D12" s="72" t="s">
        <v>686</v>
      </c>
      <c r="E12" s="51" t="s">
        <v>287</v>
      </c>
      <c r="F12" s="253" t="s">
        <v>244</v>
      </c>
      <c r="G12" s="254"/>
      <c r="H12" s="51"/>
    </row>
    <row r="13" spans="1:8" ht="16.5" customHeight="1" x14ac:dyDescent="0.15">
      <c r="A13" s="61"/>
      <c r="B13" s="72" t="s">
        <v>766</v>
      </c>
      <c r="C13" s="54" t="s">
        <v>731</v>
      </c>
      <c r="D13" s="72" t="s">
        <v>1050</v>
      </c>
      <c r="E13" s="73" t="s">
        <v>732</v>
      </c>
      <c r="F13" s="253" t="s">
        <v>839</v>
      </c>
      <c r="G13" s="254"/>
      <c r="H13" s="51"/>
    </row>
    <row r="14" spans="1:8" ht="16.5" customHeight="1" x14ac:dyDescent="0.15">
      <c r="A14" s="70"/>
      <c r="B14" s="70"/>
      <c r="C14" s="70"/>
      <c r="D14" s="70"/>
      <c r="E14" s="70"/>
      <c r="F14" s="70"/>
      <c r="G14" s="70"/>
      <c r="H14" s="70"/>
    </row>
    <row r="15" spans="1:8" s="75" customFormat="1" ht="16.5" customHeight="1" x14ac:dyDescent="0.15">
      <c r="A15" s="1"/>
      <c r="B15" s="74"/>
      <c r="C15" s="74"/>
      <c r="D15" s="74"/>
      <c r="E15" s="74"/>
      <c r="F15" s="74"/>
      <c r="G15" s="74"/>
      <c r="H15" s="74"/>
    </row>
    <row r="16" spans="1:8" s="76" customFormat="1" ht="16.5" customHeight="1" x14ac:dyDescent="0.15">
      <c r="A16" s="190" t="s">
        <v>443</v>
      </c>
      <c r="B16" s="191"/>
      <c r="C16" s="191"/>
      <c r="D16" s="191"/>
      <c r="E16" s="66"/>
      <c r="F16" s="66"/>
      <c r="G16" s="66"/>
      <c r="H16" s="71"/>
    </row>
    <row r="17" spans="1:8" s="76" customFormat="1" ht="16.5" customHeight="1" x14ac:dyDescent="0.15">
      <c r="A17" s="42" t="s">
        <v>122</v>
      </c>
      <c r="B17" s="42" t="s">
        <v>130</v>
      </c>
      <c r="C17" s="42" t="s">
        <v>173</v>
      </c>
      <c r="D17" s="42" t="s">
        <v>124</v>
      </c>
      <c r="E17" s="210" t="s">
        <v>125</v>
      </c>
      <c r="F17" s="210"/>
      <c r="G17" s="210" t="s">
        <v>164</v>
      </c>
      <c r="H17" s="210"/>
    </row>
    <row r="18" spans="1:8" s="76" customFormat="1" ht="16.5" customHeight="1" x14ac:dyDescent="0.15">
      <c r="A18" s="51" t="s">
        <v>328</v>
      </c>
      <c r="B18" s="72" t="s">
        <v>918</v>
      </c>
      <c r="C18" s="54" t="s">
        <v>329</v>
      </c>
      <c r="D18" s="72" t="s">
        <v>355</v>
      </c>
      <c r="E18" s="251" t="s">
        <v>126</v>
      </c>
      <c r="F18" s="251"/>
      <c r="G18" s="251" t="s">
        <v>330</v>
      </c>
      <c r="H18" s="251"/>
    </row>
    <row r="19" spans="1:8" s="76" customFormat="1" ht="16.5" customHeight="1" x14ac:dyDescent="0.15">
      <c r="A19" s="51" t="s">
        <v>154</v>
      </c>
      <c r="B19" s="72" t="s">
        <v>1053</v>
      </c>
      <c r="C19" s="54" t="s">
        <v>209</v>
      </c>
      <c r="D19" s="72" t="s">
        <v>127</v>
      </c>
      <c r="E19" s="251" t="s">
        <v>339</v>
      </c>
      <c r="F19" s="251"/>
      <c r="G19" s="251" t="s">
        <v>331</v>
      </c>
      <c r="H19" s="251"/>
    </row>
    <row r="20" spans="1:8" s="76" customFormat="1" ht="16.5" customHeight="1" x14ac:dyDescent="0.15">
      <c r="A20" s="51" t="s">
        <v>155</v>
      </c>
      <c r="B20" s="72" t="s">
        <v>1054</v>
      </c>
      <c r="C20" s="54" t="s">
        <v>854</v>
      </c>
      <c r="D20" s="77" t="s">
        <v>853</v>
      </c>
      <c r="E20" s="251" t="s">
        <v>617</v>
      </c>
      <c r="F20" s="251"/>
      <c r="G20" s="251" t="s">
        <v>618</v>
      </c>
      <c r="H20" s="251"/>
    </row>
    <row r="21" spans="1:8" s="76" customFormat="1" ht="16.5" customHeight="1" x14ac:dyDescent="0.15">
      <c r="A21" s="51" t="s">
        <v>156</v>
      </c>
      <c r="B21" s="72" t="s">
        <v>1055</v>
      </c>
      <c r="C21" s="54" t="s">
        <v>197</v>
      </c>
      <c r="D21" s="72" t="s">
        <v>128</v>
      </c>
      <c r="E21" s="251" t="s">
        <v>157</v>
      </c>
      <c r="F21" s="251"/>
      <c r="G21" s="251" t="s">
        <v>332</v>
      </c>
      <c r="H21" s="251"/>
    </row>
    <row r="22" spans="1:8" s="76" customFormat="1" ht="16.5" customHeight="1" x14ac:dyDescent="0.15">
      <c r="A22" s="51" t="s">
        <v>158</v>
      </c>
      <c r="B22" s="72" t="s">
        <v>1056</v>
      </c>
      <c r="C22" s="54" t="s">
        <v>190</v>
      </c>
      <c r="D22" s="72" t="s">
        <v>137</v>
      </c>
      <c r="E22" s="251" t="s">
        <v>129</v>
      </c>
      <c r="F22" s="251"/>
      <c r="G22" s="251" t="s">
        <v>333</v>
      </c>
      <c r="H22" s="251"/>
    </row>
    <row r="23" spans="1:8" s="76" customFormat="1" ht="16.5" customHeight="1" x14ac:dyDescent="0.15">
      <c r="A23" s="51" t="s">
        <v>159</v>
      </c>
      <c r="B23" s="72" t="s">
        <v>1057</v>
      </c>
      <c r="C23" s="54" t="s">
        <v>837</v>
      </c>
      <c r="D23" s="77" t="s">
        <v>836</v>
      </c>
      <c r="E23" s="251" t="s">
        <v>160</v>
      </c>
      <c r="F23" s="251"/>
      <c r="G23" s="251" t="s">
        <v>334</v>
      </c>
      <c r="H23" s="251"/>
    </row>
    <row r="24" spans="1:8" s="76" customFormat="1" ht="16.5" customHeight="1" x14ac:dyDescent="0.15">
      <c r="A24" s="51" t="s">
        <v>161</v>
      </c>
      <c r="B24" s="72" t="s">
        <v>1058</v>
      </c>
      <c r="C24" s="54" t="s">
        <v>200</v>
      </c>
      <c r="D24" s="72" t="s">
        <v>641</v>
      </c>
      <c r="E24" s="251" t="s">
        <v>162</v>
      </c>
      <c r="F24" s="251"/>
      <c r="G24" s="251" t="s">
        <v>642</v>
      </c>
      <c r="H24" s="251"/>
    </row>
    <row r="25" spans="1:8" s="76" customFormat="1" ht="16.5" customHeight="1" x14ac:dyDescent="0.15">
      <c r="A25" s="78" t="s">
        <v>1059</v>
      </c>
      <c r="B25" s="79"/>
      <c r="C25" s="79"/>
      <c r="D25" s="79"/>
      <c r="E25" s="79"/>
      <c r="F25" s="79"/>
      <c r="G25" s="79"/>
      <c r="H25" s="79"/>
    </row>
    <row r="26" spans="1:8" s="76" customFormat="1" ht="16.5" customHeight="1" x14ac:dyDescent="0.15">
      <c r="A26" s="80"/>
      <c r="B26" s="80"/>
      <c r="C26" s="80"/>
      <c r="D26" s="80"/>
      <c r="E26" s="80"/>
      <c r="F26" s="80"/>
      <c r="G26" s="80"/>
      <c r="H26" s="80"/>
    </row>
    <row r="27" spans="1:8" ht="16.5" customHeight="1" x14ac:dyDescent="0.15">
      <c r="A27" s="250" t="s">
        <v>1129</v>
      </c>
      <c r="B27" s="250"/>
      <c r="C27" s="250"/>
      <c r="D27" s="250"/>
      <c r="E27" s="250"/>
      <c r="F27" s="250"/>
      <c r="G27" s="250"/>
      <c r="H27" s="250"/>
    </row>
    <row r="28" spans="1:8" ht="14.25" customHeight="1" x14ac:dyDescent="0.15">
      <c r="A28" s="250" t="s">
        <v>1130</v>
      </c>
      <c r="B28" s="250"/>
      <c r="C28" s="250"/>
      <c r="D28" s="250"/>
      <c r="E28" s="250"/>
      <c r="F28" s="250"/>
      <c r="G28" s="250"/>
      <c r="H28" s="250"/>
    </row>
  </sheetData>
  <mergeCells count="31">
    <mergeCell ref="F7:G7"/>
    <mergeCell ref="F6:G6"/>
    <mergeCell ref="F5:G5"/>
    <mergeCell ref="F12:G12"/>
    <mergeCell ref="F11:G11"/>
    <mergeCell ref="F10:G10"/>
    <mergeCell ref="F9:G9"/>
    <mergeCell ref="A3:D3"/>
    <mergeCell ref="F3:G3"/>
    <mergeCell ref="G23:H23"/>
    <mergeCell ref="E17:F17"/>
    <mergeCell ref="G17:H17"/>
    <mergeCell ref="E23:F23"/>
    <mergeCell ref="G21:H21"/>
    <mergeCell ref="G22:H22"/>
    <mergeCell ref="E22:F22"/>
    <mergeCell ref="E18:F18"/>
    <mergeCell ref="E21:F21"/>
    <mergeCell ref="G19:H19"/>
    <mergeCell ref="A16:D16"/>
    <mergeCell ref="F4:G4"/>
    <mergeCell ref="F13:G13"/>
    <mergeCell ref="F8:G8"/>
    <mergeCell ref="A27:H27"/>
    <mergeCell ref="A28:H28"/>
    <mergeCell ref="E24:F24"/>
    <mergeCell ref="G18:H18"/>
    <mergeCell ref="G20:H20"/>
    <mergeCell ref="G24:H24"/>
    <mergeCell ref="E19:F19"/>
    <mergeCell ref="E20:F20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介護予防</vt:lpstr>
      <vt:lpstr>居宅</vt:lpstr>
      <vt:lpstr>訪問介護</vt:lpstr>
      <vt:lpstr>訪問系・定巡等</vt:lpstr>
      <vt:lpstr>通所介護</vt:lpstr>
      <vt:lpstr>通ﾘﾊ　ｼｮｰﾄ</vt:lpstr>
      <vt:lpstr>施設1</vt:lpstr>
      <vt:lpstr>施設2</vt:lpstr>
      <vt:lpstr>用具</vt:lpstr>
      <vt:lpstr>訪問介護!homehelp</vt:lpstr>
      <vt:lpstr>居宅!kyotaku</vt:lpstr>
      <vt:lpstr>介護予防!Print_Area</vt:lpstr>
      <vt:lpstr>居宅!Print_Area</vt:lpstr>
      <vt:lpstr>施設1!Print_Area</vt:lpstr>
      <vt:lpstr>施設2!Print_Area</vt:lpstr>
      <vt:lpstr>'通ﾘﾊ　ｼｮｰﾄ'!Print_Area</vt:lpstr>
      <vt:lpstr>通所介護!Print_Area</vt:lpstr>
      <vt:lpstr>訪問介護!Print_Area</vt:lpstr>
      <vt:lpstr>訪問系・定巡等!Print_Area</vt:lpstr>
      <vt:lpstr>用具!Print_Area</vt:lpstr>
      <vt:lpstr>通所介護!Print_Titles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2024-04-24T07:39:36Z</dcterms:created>
  <dcterms:modified xsi:type="dcterms:W3CDTF">2025-08-15T06:32:04Z</dcterms:modified>
</cp:coreProperties>
</file>