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R6.6更新分\"/>
    </mc:Choice>
  </mc:AlternateContent>
  <bookViews>
    <workbookView xWindow="120" yWindow="75" windowWidth="13995" windowHeight="7590"/>
  </bookViews>
  <sheets>
    <sheet name="4-4-（3）" sheetId="2" r:id="rId1"/>
  </sheets>
  <definedNames>
    <definedName name="_xlnm.Print_Area" localSheetId="0">'4-4-（3）'!$A$1:$G$75</definedName>
  </definedNames>
  <calcPr calcId="162913"/>
</workbook>
</file>

<file path=xl/calcChain.xml><?xml version="1.0" encoding="utf-8"?>
<calcChain xmlns="http://schemas.openxmlformats.org/spreadsheetml/2006/main">
  <c r="C7" i="2" l="1"/>
  <c r="B7" i="2"/>
  <c r="C9" i="2"/>
  <c r="B9" i="2"/>
  <c r="G73" i="2" l="1"/>
  <c r="F73" i="2"/>
  <c r="G63" i="2"/>
  <c r="F63" i="2"/>
  <c r="G59" i="2"/>
  <c r="F59" i="2"/>
  <c r="G54" i="2"/>
  <c r="F54" i="2"/>
  <c r="G50" i="2"/>
  <c r="F50" i="2"/>
  <c r="F45" i="2"/>
  <c r="G45" i="2"/>
  <c r="G40" i="2"/>
  <c r="F40" i="2"/>
  <c r="G34" i="2"/>
  <c r="F34" i="2"/>
  <c r="G29" i="2"/>
  <c r="F29" i="2"/>
  <c r="G21" i="2"/>
  <c r="F21" i="2"/>
  <c r="G7" i="2"/>
  <c r="F7" i="2"/>
  <c r="C61" i="2"/>
  <c r="B61" i="2"/>
  <c r="C54" i="2"/>
  <c r="B54" i="2"/>
  <c r="C48" i="2"/>
  <c r="B48" i="2"/>
  <c r="B17" i="2"/>
  <c r="C22" i="2"/>
  <c r="B22" i="2"/>
  <c r="C17" i="2"/>
</calcChain>
</file>

<file path=xl/sharedStrings.xml><?xml version="1.0" encoding="utf-8"?>
<sst xmlns="http://schemas.openxmlformats.org/spreadsheetml/2006/main" count="134" uniqueCount="126">
  <si>
    <t>単位：事業所、人</t>
    <rPh sb="0" eb="2">
      <t>タンイ</t>
    </rPh>
    <rPh sb="3" eb="6">
      <t>ジギョウショ</t>
    </rPh>
    <rPh sb="7" eb="8">
      <t>ニン</t>
    </rPh>
    <phoneticPr fontId="19"/>
  </si>
  <si>
    <t>電気・ガス・熱供給・水道業</t>
  </si>
  <si>
    <t>情報通信業</t>
    <rPh sb="0" eb="2">
      <t>ジョウホウ</t>
    </rPh>
    <rPh sb="2" eb="5">
      <t>ツウシンギョウ</t>
    </rPh>
    <phoneticPr fontId="1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</si>
  <si>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</si>
  <si>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建設業</t>
  </si>
  <si>
    <t>卸売・小売業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</si>
  <si>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</si>
  <si>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</si>
  <si>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（3）産業中分類別事業所数及び従業者数</t>
    <rPh sb="3" eb="5">
      <t>サンギョウ</t>
    </rPh>
    <rPh sb="5" eb="8">
      <t>チュウブンルイ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phoneticPr fontId="19"/>
  </si>
  <si>
    <t>産業中分類</t>
  </si>
  <si>
    <t>事業所数</t>
  </si>
  <si>
    <t>従業者数</t>
  </si>
  <si>
    <t>全産業（総数）</t>
    <rPh sb="4" eb="6">
      <t>ソウスウ</t>
    </rPh>
    <phoneticPr fontId="19"/>
  </si>
  <si>
    <t>　各種商品卸売業</t>
  </si>
  <si>
    <t>農林漁業</t>
  </si>
  <si>
    <t>　繊維・衣服等卸売業</t>
  </si>
  <si>
    <t>　農業</t>
  </si>
  <si>
    <t>　飲食料品卸売業</t>
  </si>
  <si>
    <t>　林業</t>
  </si>
  <si>
    <t>　建築材料，鉱物・金属材料等卸売業</t>
  </si>
  <si>
    <t>　機械器具卸売業</t>
  </si>
  <si>
    <t>　水産養殖業</t>
    <rPh sb="1" eb="3">
      <t>スイサン</t>
    </rPh>
    <rPh sb="3" eb="5">
      <t>ヨウショク</t>
    </rPh>
    <rPh sb="5" eb="6">
      <t>ギョウ</t>
    </rPh>
    <phoneticPr fontId="20"/>
  </si>
  <si>
    <t>　その他の卸売業</t>
  </si>
  <si>
    <t>　各種商品小売業</t>
  </si>
  <si>
    <t>　織物・衣服・身の回り品小売業</t>
  </si>
  <si>
    <t>　飲食料品小売業</t>
  </si>
  <si>
    <t>　総合工事業</t>
  </si>
  <si>
    <t>　職別工事業（設備工事業除く）</t>
    <rPh sb="7" eb="9">
      <t>セツビ</t>
    </rPh>
    <rPh sb="9" eb="12">
      <t>コウジギョウ</t>
    </rPh>
    <rPh sb="12" eb="13">
      <t>ノゾ</t>
    </rPh>
    <phoneticPr fontId="19"/>
  </si>
  <si>
    <t>　その他の小売業</t>
  </si>
  <si>
    <t>　設備工事業</t>
  </si>
  <si>
    <t>金融・保険業</t>
  </si>
  <si>
    <t>製造業</t>
  </si>
  <si>
    <t>　銀行業</t>
    <rPh sb="1" eb="4">
      <t>ギンコウギョウ</t>
    </rPh>
    <phoneticPr fontId="19"/>
  </si>
  <si>
    <t>　食料品製造業</t>
  </si>
  <si>
    <t>　協同組織金融業</t>
    <rPh sb="1" eb="3">
      <t>キョウドウ</t>
    </rPh>
    <rPh sb="3" eb="5">
      <t>ソシキ</t>
    </rPh>
    <rPh sb="5" eb="7">
      <t>キンユウ</t>
    </rPh>
    <rPh sb="7" eb="8">
      <t>ギョウ</t>
    </rPh>
    <phoneticPr fontId="19"/>
  </si>
  <si>
    <t>　飲料・たばこ・飼料製造業</t>
  </si>
  <si>
    <t>　繊維工業</t>
  </si>
  <si>
    <t>　木材・木製品製造業（家具を除く）</t>
    <rPh sb="11" eb="13">
      <t>カグ</t>
    </rPh>
    <rPh sb="14" eb="15">
      <t>ノゾ</t>
    </rPh>
    <phoneticPr fontId="19"/>
  </si>
  <si>
    <t>　家具・装備品製造業</t>
  </si>
  <si>
    <t>　保険業（保険媒介代理業等を含む）</t>
    <rPh sb="1" eb="3">
      <t>ホケン</t>
    </rPh>
    <rPh sb="3" eb="4">
      <t>ギョウ</t>
    </rPh>
    <rPh sb="5" eb="7">
      <t>ホケン</t>
    </rPh>
    <rPh sb="7" eb="9">
      <t>バイカイ</t>
    </rPh>
    <rPh sb="9" eb="11">
      <t>ダイリ</t>
    </rPh>
    <rPh sb="11" eb="12">
      <t>ギョウ</t>
    </rPh>
    <rPh sb="12" eb="13">
      <t>トウ</t>
    </rPh>
    <rPh sb="14" eb="15">
      <t>フク</t>
    </rPh>
    <phoneticPr fontId="20"/>
  </si>
  <si>
    <t>　パルプ・紙・紙加工品製造業</t>
  </si>
  <si>
    <t>　化学工業</t>
  </si>
  <si>
    <t>　不動産取引業</t>
  </si>
  <si>
    <t>　石油製品・石炭製品製造業</t>
  </si>
  <si>
    <t>　不動産貸賃貸・管理業</t>
    <rPh sb="4" eb="5">
      <t>カシ</t>
    </rPh>
    <rPh sb="5" eb="7">
      <t>チンタイ</t>
    </rPh>
    <phoneticPr fontId="19"/>
  </si>
  <si>
    <t>　プラスチック製品製造業</t>
  </si>
  <si>
    <t>　ゴム製品製造業</t>
  </si>
  <si>
    <t>　なめし革・同製品・毛皮製造業</t>
  </si>
  <si>
    <t>　窯業・土石製品製造業</t>
  </si>
  <si>
    <t>　鉄鋼業</t>
  </si>
  <si>
    <t>　宿泊業</t>
    <rPh sb="1" eb="3">
      <t>シュクハク</t>
    </rPh>
    <rPh sb="3" eb="4">
      <t>ギョウ</t>
    </rPh>
    <phoneticPr fontId="19"/>
  </si>
  <si>
    <t>　非鉄金属製造業</t>
  </si>
  <si>
    <t>　金属製品製造業</t>
  </si>
  <si>
    <t>　学校教育</t>
    <rPh sb="1" eb="3">
      <t>ガッコウ</t>
    </rPh>
    <rPh sb="3" eb="5">
      <t>キョウイク</t>
    </rPh>
    <phoneticPr fontId="19"/>
  </si>
  <si>
    <t>　その他の製造業</t>
  </si>
  <si>
    <t>　その他の教育、学習支援業</t>
    <rPh sb="3" eb="4">
      <t>ホカ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19"/>
  </si>
  <si>
    <t>複合サービス業</t>
    <rPh sb="0" eb="2">
      <t>フクゴウ</t>
    </rPh>
    <rPh sb="6" eb="7">
      <t>ギョウ</t>
    </rPh>
    <phoneticPr fontId="19"/>
  </si>
  <si>
    <t>　電気業</t>
  </si>
  <si>
    <t>　ガス業</t>
  </si>
  <si>
    <t>　協同組合（他に分類されないもの）</t>
    <rPh sb="1" eb="3">
      <t>キョウドウ</t>
    </rPh>
    <rPh sb="3" eb="5">
      <t>クミアイ</t>
    </rPh>
    <rPh sb="6" eb="7">
      <t>ホカ</t>
    </rPh>
    <rPh sb="8" eb="10">
      <t>ブンルイ</t>
    </rPh>
    <phoneticPr fontId="19"/>
  </si>
  <si>
    <t>　熱供給業</t>
  </si>
  <si>
    <t>　水道業</t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</si>
  <si>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9"/>
  </si>
  <si>
    <t>　通信業</t>
    <rPh sb="1" eb="4">
      <t>ツウシンギョウ</t>
    </rPh>
    <phoneticPr fontId="19"/>
  </si>
  <si>
    <t>　放送業</t>
    <rPh sb="1" eb="4">
      <t>ホウソウギョウ</t>
    </rPh>
    <phoneticPr fontId="19"/>
  </si>
  <si>
    <t>　情報サービス業</t>
    <rPh sb="1" eb="3">
      <t>ジョウホウ</t>
    </rPh>
    <rPh sb="7" eb="8">
      <t>ギョウ</t>
    </rPh>
    <phoneticPr fontId="19"/>
  </si>
  <si>
    <t>　インターネット付随サービス業</t>
    <rPh sb="8" eb="10">
      <t>フズイ</t>
    </rPh>
    <rPh sb="14" eb="15">
      <t>ギョウ</t>
    </rPh>
    <phoneticPr fontId="19"/>
  </si>
  <si>
    <t>　廃棄物処理業</t>
    <rPh sb="1" eb="4">
      <t>ハイキブツ</t>
    </rPh>
    <rPh sb="4" eb="6">
      <t>ショリ</t>
    </rPh>
    <rPh sb="6" eb="7">
      <t>ギョウ</t>
    </rPh>
    <phoneticPr fontId="19"/>
  </si>
  <si>
    <t>　自動車整備業</t>
    <rPh sb="1" eb="4">
      <t>ジドウシャ</t>
    </rPh>
    <rPh sb="4" eb="6">
      <t>セイビ</t>
    </rPh>
    <rPh sb="6" eb="7">
      <t>ギョウ</t>
    </rPh>
    <phoneticPr fontId="19"/>
  </si>
  <si>
    <t>　機械等修理業（別掲を除く）</t>
    <rPh sb="1" eb="3">
      <t>キカイ</t>
    </rPh>
    <rPh sb="3" eb="4">
      <t>トウ</t>
    </rPh>
    <rPh sb="4" eb="6">
      <t>シュウリ</t>
    </rPh>
    <rPh sb="6" eb="7">
      <t>ギョウ</t>
    </rPh>
    <rPh sb="8" eb="10">
      <t>ベッケイ</t>
    </rPh>
    <rPh sb="11" eb="12">
      <t>ノゾ</t>
    </rPh>
    <phoneticPr fontId="19"/>
  </si>
  <si>
    <t>　鉄道業</t>
    <rPh sb="1" eb="4">
      <t>テツドウギョウ</t>
    </rPh>
    <phoneticPr fontId="19"/>
  </si>
  <si>
    <t>　道路旅客運送業</t>
    <rPh sb="1" eb="3">
      <t>ドウロ</t>
    </rPh>
    <rPh sb="3" eb="5">
      <t>リョキャク</t>
    </rPh>
    <rPh sb="5" eb="8">
      <t>ウンソウギョウ</t>
    </rPh>
    <phoneticPr fontId="19"/>
  </si>
  <si>
    <t>　その他の事業サービス業</t>
    <rPh sb="3" eb="4">
      <t>ホカ</t>
    </rPh>
    <rPh sb="5" eb="7">
      <t>ジギョウ</t>
    </rPh>
    <rPh sb="11" eb="12">
      <t>ギョウ</t>
    </rPh>
    <phoneticPr fontId="19"/>
  </si>
  <si>
    <t>　道路貨物運送業</t>
    <rPh sb="1" eb="3">
      <t>ドウロ</t>
    </rPh>
    <rPh sb="3" eb="5">
      <t>カモツ</t>
    </rPh>
    <rPh sb="5" eb="7">
      <t>ウンソウ</t>
    </rPh>
    <rPh sb="7" eb="8">
      <t>ギョウ</t>
    </rPh>
    <phoneticPr fontId="19"/>
  </si>
  <si>
    <t>　政治・経済・文化団体</t>
    <rPh sb="1" eb="3">
      <t>セイジ</t>
    </rPh>
    <rPh sb="4" eb="6">
      <t>ケイザイ</t>
    </rPh>
    <rPh sb="7" eb="9">
      <t>ブンカ</t>
    </rPh>
    <rPh sb="9" eb="11">
      <t>ダンタイ</t>
    </rPh>
    <phoneticPr fontId="19"/>
  </si>
  <si>
    <t>　水運業</t>
    <rPh sb="1" eb="3">
      <t>スイウン</t>
    </rPh>
    <rPh sb="3" eb="4">
      <t>ギョウ</t>
    </rPh>
    <phoneticPr fontId="19"/>
  </si>
  <si>
    <t>　宗教</t>
    <rPh sb="1" eb="3">
      <t>シュウキョウ</t>
    </rPh>
    <phoneticPr fontId="19"/>
  </si>
  <si>
    <t>　航空運輸業</t>
    <rPh sb="1" eb="3">
      <t>コウクウ</t>
    </rPh>
    <rPh sb="3" eb="6">
      <t>ウンユギョウ</t>
    </rPh>
    <phoneticPr fontId="19"/>
  </si>
  <si>
    <t>　その他のサービス業</t>
    <rPh sb="3" eb="4">
      <t>ホカ</t>
    </rPh>
    <rPh sb="9" eb="10">
      <t>ギョウ</t>
    </rPh>
    <phoneticPr fontId="19"/>
  </si>
  <si>
    <t>　倉庫業</t>
    <rPh sb="1" eb="3">
      <t>ソウコ</t>
    </rPh>
    <rPh sb="3" eb="4">
      <t>ギョウ</t>
    </rPh>
    <phoneticPr fontId="19"/>
  </si>
  <si>
    <t>　運輸に付帯するサービス業</t>
    <rPh sb="1" eb="3">
      <t>ウンユ</t>
    </rPh>
    <rPh sb="4" eb="6">
      <t>フタイ</t>
    </rPh>
    <rPh sb="12" eb="13">
      <t>ギョウ</t>
    </rPh>
    <phoneticPr fontId="19"/>
  </si>
  <si>
    <t>　国家公務</t>
    <rPh sb="1" eb="3">
      <t>コッカ</t>
    </rPh>
    <rPh sb="3" eb="5">
      <t>コウム</t>
    </rPh>
    <phoneticPr fontId="19"/>
  </si>
  <si>
    <t>　地方公務</t>
    <rPh sb="1" eb="3">
      <t>チホウ</t>
    </rPh>
    <rPh sb="3" eb="5">
      <t>コウム</t>
    </rPh>
    <phoneticPr fontId="19"/>
  </si>
  <si>
    <t>鉱業、採石業、砂利採取業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21"/>
  </si>
  <si>
    <t>　漁業（水産養殖業を除く）</t>
    <rPh sb="4" eb="6">
      <t>スイサン</t>
    </rPh>
    <rPh sb="6" eb="8">
      <t>ヨウショク</t>
    </rPh>
    <rPh sb="8" eb="9">
      <t>ギョウ</t>
    </rPh>
    <rPh sb="10" eb="11">
      <t>ノゾ</t>
    </rPh>
    <phoneticPr fontId="21"/>
  </si>
  <si>
    <t>　はん用機械器具製造業</t>
    <rPh sb="3" eb="4">
      <t>ヨウ</t>
    </rPh>
    <phoneticPr fontId="21"/>
  </si>
  <si>
    <t>　生産用機械器具製造業</t>
    <rPh sb="1" eb="3">
      <t>セイサン</t>
    </rPh>
    <rPh sb="3" eb="4">
      <t>ヨウ</t>
    </rPh>
    <phoneticPr fontId="21"/>
  </si>
  <si>
    <t>　業務用機械器具製造業</t>
    <rPh sb="1" eb="3">
      <t>ギョウム</t>
    </rPh>
    <rPh sb="3" eb="4">
      <t>ヨウ</t>
    </rPh>
    <phoneticPr fontId="21"/>
  </si>
  <si>
    <t>　電子部品・デバイス・電子回路製造業</t>
    <rPh sb="1" eb="3">
      <t>デンシ</t>
    </rPh>
    <rPh sb="3" eb="5">
      <t>ブヒン</t>
    </rPh>
    <rPh sb="11" eb="13">
      <t>デンシ</t>
    </rPh>
    <rPh sb="13" eb="15">
      <t>カイロ</t>
    </rPh>
    <rPh sb="15" eb="18">
      <t>セイゾウギョウ</t>
    </rPh>
    <phoneticPr fontId="19"/>
  </si>
  <si>
    <t>　電気機械器具製造業</t>
    <rPh sb="1" eb="3">
      <t>デンキ</t>
    </rPh>
    <phoneticPr fontId="21"/>
  </si>
  <si>
    <t>　輸送用機械器具製造業</t>
    <rPh sb="1" eb="3">
      <t>ユソウ</t>
    </rPh>
    <rPh sb="3" eb="4">
      <t>ヨウ</t>
    </rPh>
    <phoneticPr fontId="21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</si>
  <si>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1"/>
  </si>
  <si>
    <t>運輸業、郵便業</t>
    <rPh sb="0" eb="3">
      <t>ウンユギョウ</t>
    </rPh>
    <rPh sb="4" eb="6">
      <t>ユウビン</t>
    </rPh>
    <rPh sb="6" eb="7">
      <t>ギョウ</t>
    </rPh>
    <phoneticPr fontId="19"/>
  </si>
  <si>
    <t>　機械器具小売業</t>
    <phoneticPr fontId="21"/>
  </si>
  <si>
    <t>　無店舗小売業</t>
    <rPh sb="1" eb="4">
      <t>ムテンポ</t>
    </rPh>
    <rPh sb="4" eb="7">
      <t>コウリギョウ</t>
    </rPh>
    <phoneticPr fontId="21"/>
  </si>
  <si>
    <t>　クレジットカード業等非預金信用機関</t>
    <rPh sb="9" eb="10">
      <t>ギョウ</t>
    </rPh>
    <rPh sb="10" eb="11">
      <t>トウ</t>
    </rPh>
    <rPh sb="11" eb="12">
      <t>ヒ</t>
    </rPh>
    <rPh sb="12" eb="14">
      <t>ヨキン</t>
    </rPh>
    <rPh sb="14" eb="16">
      <t>シンヨウ</t>
    </rPh>
    <rPh sb="16" eb="18">
      <t>キカン</t>
    </rPh>
    <phoneticPr fontId="21"/>
  </si>
  <si>
    <t>　金融商品取引業、商品先物取引業</t>
    <rPh sb="1" eb="3">
      <t>キンユウ</t>
    </rPh>
    <rPh sb="3" eb="5">
      <t>ショウヒン</t>
    </rPh>
    <rPh sb="5" eb="8">
      <t>トリヒキギョウ</t>
    </rPh>
    <rPh sb="9" eb="11">
      <t>ショウヒン</t>
    </rPh>
    <rPh sb="11" eb="12">
      <t>サキ</t>
    </rPh>
    <rPh sb="12" eb="13">
      <t>ブツ</t>
    </rPh>
    <rPh sb="13" eb="16">
      <t>トリヒキギョウ</t>
    </rPh>
    <phoneticPr fontId="19"/>
  </si>
  <si>
    <t>　物品賃貸業</t>
    <rPh sb="1" eb="3">
      <t>ブッピン</t>
    </rPh>
    <rPh sb="3" eb="6">
      <t>チンタイギョウ</t>
    </rPh>
    <phoneticPr fontId="21"/>
  </si>
  <si>
    <t>　学術・開発研究機関</t>
    <rPh sb="1" eb="3">
      <t>ガクジュツ</t>
    </rPh>
    <rPh sb="4" eb="6">
      <t>カイハツ</t>
    </rPh>
    <rPh sb="6" eb="8">
      <t>ケンキュウ</t>
    </rPh>
    <rPh sb="8" eb="10">
      <t>キカン</t>
    </rPh>
    <phoneticPr fontId="21"/>
  </si>
  <si>
    <t>　専門サービス業</t>
    <rPh sb="1" eb="3">
      <t>センモン</t>
    </rPh>
    <rPh sb="7" eb="8">
      <t>ギョウ</t>
    </rPh>
    <phoneticPr fontId="21"/>
  </si>
  <si>
    <t>　広告業</t>
    <rPh sb="1" eb="3">
      <t>コウコク</t>
    </rPh>
    <rPh sb="3" eb="4">
      <t>ギョウ</t>
    </rPh>
    <phoneticPr fontId="2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</si>
  <si>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9"/>
  </si>
  <si>
    <t>　持ち帰り・配達飲食サービス業</t>
    <rPh sb="1" eb="2">
      <t>モ</t>
    </rPh>
    <rPh sb="3" eb="4">
      <t>カエ</t>
    </rPh>
    <rPh sb="6" eb="8">
      <t>ハイタツ</t>
    </rPh>
    <rPh sb="8" eb="10">
      <t>インショク</t>
    </rPh>
    <rPh sb="14" eb="15">
      <t>ギョウ</t>
    </rPh>
    <phoneticPr fontId="21"/>
  </si>
  <si>
    <t>　その他の生活関連サービス業</t>
    <rPh sb="3" eb="4">
      <t>タ</t>
    </rPh>
    <rPh sb="5" eb="7">
      <t>セイカツ</t>
    </rPh>
    <rPh sb="7" eb="9">
      <t>カンレン</t>
    </rPh>
    <rPh sb="13" eb="14">
      <t>ギョウ</t>
    </rPh>
    <phoneticPr fontId="21"/>
  </si>
  <si>
    <t>　娯楽業</t>
    <rPh sb="1" eb="4">
      <t>ゴラクギョウ</t>
    </rPh>
    <phoneticPr fontId="21"/>
  </si>
  <si>
    <t>医療、福祉</t>
    <rPh sb="0" eb="2">
      <t>イリョウ</t>
    </rPh>
    <rPh sb="3" eb="5">
      <t>フクシ</t>
    </rPh>
    <phoneticPr fontId="21"/>
  </si>
  <si>
    <t>　医療業</t>
    <rPh sb="1" eb="3">
      <t>イリョウ</t>
    </rPh>
    <rPh sb="3" eb="4">
      <t>ギョウ</t>
    </rPh>
    <phoneticPr fontId="21"/>
  </si>
  <si>
    <t>　社会保険・社会福祉・介護事業</t>
    <rPh sb="1" eb="3">
      <t>シャカイ</t>
    </rPh>
    <rPh sb="3" eb="5">
      <t>ホケン</t>
    </rPh>
    <rPh sb="6" eb="8">
      <t>シャカイ</t>
    </rPh>
    <rPh sb="8" eb="10">
      <t>フクシ</t>
    </rPh>
    <rPh sb="11" eb="13">
      <t>カイゴ</t>
    </rPh>
    <rPh sb="13" eb="15">
      <t>ジギョウ</t>
    </rPh>
    <phoneticPr fontId="21"/>
  </si>
  <si>
    <t>　郵便局</t>
    <rPh sb="1" eb="4">
      <t>ユウビンキョク</t>
    </rPh>
    <phoneticPr fontId="19"/>
  </si>
  <si>
    <t>　職業紹介・労働者派遣業</t>
    <rPh sb="1" eb="3">
      <t>ショクギョウ</t>
    </rPh>
    <rPh sb="3" eb="5">
      <t>ショウカイ</t>
    </rPh>
    <rPh sb="6" eb="9">
      <t>ロウドウシャ</t>
    </rPh>
    <rPh sb="9" eb="11">
      <t>ハケン</t>
    </rPh>
    <rPh sb="11" eb="12">
      <t>ギョウ</t>
    </rPh>
    <phoneticPr fontId="19"/>
  </si>
  <si>
    <t>－</t>
    <phoneticPr fontId="21"/>
  </si>
  <si>
    <t>　技術サービス業</t>
    <rPh sb="1" eb="3">
      <t>ギジュツ</t>
    </rPh>
    <rPh sb="7" eb="8">
      <t>ギョウ</t>
    </rPh>
    <phoneticPr fontId="21"/>
  </si>
  <si>
    <t>　郵便業（信書便事業を含む）</t>
    <rPh sb="1" eb="3">
      <t>ユウビン</t>
    </rPh>
    <rPh sb="3" eb="4">
      <t>ギョウ</t>
    </rPh>
    <rPh sb="5" eb="7">
      <t>シンショ</t>
    </rPh>
    <rPh sb="7" eb="8">
      <t>ビン</t>
    </rPh>
    <rPh sb="8" eb="10">
      <t>ジギョウ</t>
    </rPh>
    <rPh sb="11" eb="12">
      <t>フク</t>
    </rPh>
    <phoneticPr fontId="21"/>
  </si>
  <si>
    <t>４．事業所</t>
    <rPh sb="2" eb="5">
      <t>ジギョウショ</t>
    </rPh>
    <phoneticPr fontId="19"/>
  </si>
  <si>
    <t>　印刷・同関連業</t>
    <phoneticPr fontId="21"/>
  </si>
  <si>
    <t>　映像・音声・文字情報制作業</t>
    <rPh sb="1" eb="3">
      <t>エイゾウ</t>
    </rPh>
    <rPh sb="4" eb="6">
      <t>オンセイ</t>
    </rPh>
    <rPh sb="7" eb="9">
      <t>モジ</t>
    </rPh>
    <rPh sb="9" eb="11">
      <t>ジョウホウ</t>
    </rPh>
    <rPh sb="11" eb="13">
      <t>セイサク</t>
    </rPh>
    <rPh sb="13" eb="14">
      <t>ギョウ</t>
    </rPh>
    <phoneticPr fontId="19"/>
  </si>
  <si>
    <t>　補助的金融業等</t>
    <rPh sb="1" eb="3">
      <t>ホジョ</t>
    </rPh>
    <rPh sb="3" eb="4">
      <t>テキ</t>
    </rPh>
    <rPh sb="4" eb="6">
      <t>キンユウ</t>
    </rPh>
    <rPh sb="6" eb="7">
      <t>ギョウ</t>
    </rPh>
    <rPh sb="7" eb="8">
      <t>ナド</t>
    </rPh>
    <phoneticPr fontId="19"/>
  </si>
  <si>
    <t>不動産業・物品賃貸業</t>
    <rPh sb="5" eb="7">
      <t>ブッピン</t>
    </rPh>
    <rPh sb="7" eb="9">
      <t>チンタイ</t>
    </rPh>
    <rPh sb="9" eb="10">
      <t>ギョウ</t>
    </rPh>
    <phoneticPr fontId="21"/>
  </si>
  <si>
    <t>　飲食店</t>
    <rPh sb="1" eb="3">
      <t>インショク</t>
    </rPh>
    <rPh sb="3" eb="4">
      <t>テン</t>
    </rPh>
    <phoneticPr fontId="19"/>
  </si>
  <si>
    <t>　洗濯・理容・美容・浴場業</t>
    <rPh sb="1" eb="3">
      <t>センタク</t>
    </rPh>
    <rPh sb="4" eb="6">
      <t>リヨウ</t>
    </rPh>
    <rPh sb="7" eb="9">
      <t>ビヨウ</t>
    </rPh>
    <rPh sb="10" eb="12">
      <t>ヨクジョウ</t>
    </rPh>
    <rPh sb="12" eb="13">
      <t>ギョウ</t>
    </rPh>
    <phoneticPr fontId="21"/>
  </si>
  <si>
    <t>　保健衛生</t>
    <rPh sb="1" eb="3">
      <t>ホケン</t>
    </rPh>
    <rPh sb="3" eb="5">
      <t>エイセイ</t>
    </rPh>
    <phoneticPr fontId="2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</si>
  <si>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9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</si>
  <si>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</si>
  <si>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-</t>
    <phoneticPr fontId="21"/>
  </si>
  <si>
    <t>—</t>
    <phoneticPr fontId="21"/>
  </si>
  <si>
    <t>資料：総務省統計局「令和３年経済センサス活動調査」</t>
    <rPh sb="3" eb="6">
      <t>ソウムショウ</t>
    </rPh>
    <rPh sb="6" eb="8">
      <t>トウケイ</t>
    </rPh>
    <rPh sb="8" eb="9">
      <t>キョク</t>
    </rPh>
    <rPh sb="10" eb="12">
      <t>レイワ</t>
    </rPh>
    <rPh sb="13" eb="14">
      <t>ネン</t>
    </rPh>
    <rPh sb="14" eb="16">
      <t>ケイザイ</t>
    </rPh>
    <rPh sb="20" eb="22">
      <t>カツドウ</t>
    </rPh>
    <rPh sb="22" eb="24">
      <t>チョウサ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</si>
</sst>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1" applyNumberFormat="1" applyBorder="1">
      <alignment vertical="center"/>
    </xf>
    <xf numFmtId="176" fontId="1" fillId="0" borderId="10" xfId="1" applyNumberFormat="1" applyBorder="1" applyAlignment="1">
      <alignment horizontal="right"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176" fontId="1" fillId="24" borderId="10" xfId="1" applyNumberFormat="1" applyFill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176" fontId="1" fillId="24" borderId="10" xfId="1" applyNumberFormat="1" applyFill="1" applyBorder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>
      <alignment vertical="center"/>
    </xf>
    <xf numFmtId="176" fontId="0" fillId="0" borderId="0" xfId="0" applyNumberFormat="1">
      <alignment vertical="center"/>
    </xf>
    <xf numFmtId="0" fontId="22" fillId="0" borderId="0" xfId="1" applyFont="1" applyAlignment="1">
      <alignment horizontal="left" vertical="center"/>
    </xf>
    <xf numFmtId="176" fontId="23" fillId="0" borderId="10" xfId="1" applyNumberFormat="1" applyFont="1" applyBorder="1">
      <alignment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topLeftCell="A34" zoomScale="120" zoomScaleNormal="100" zoomScaleSheetLayoutView="120" workbookViewId="0">
      <selection activeCell="A70" sqref="A70"/>
    </sheetView>
  </sheetViews>
  <sheetFormatPr defaultRowHeight="13.5" x14ac:dyDescent="0.15"/>
  <cols>
    <col min="1" max="1" width="36.125" customWidth="1"/>
    <col min="4" max="4" width="4.625" customWidth="1"/>
    <col min="5" max="5" width="36.125" customWidth="1"/>
  </cols>
  <sheetData>
    <row r="1" spans="1:8" ht="20.25" customHeight="1" x14ac:dyDescent="0.15">
      <c r="A1" s="3"/>
      <c r="B1" s="3"/>
      <c r="C1" s="3"/>
      <c r="D1" s="3"/>
      <c r="E1" s="3"/>
      <c r="F1" s="3"/>
      <c r="G1" s="3"/>
    </row>
    <row r="2" spans="1:8" ht="20.25" customHeight="1" x14ac:dyDescent="0.15">
      <c r="A2" s="4" t="s">
        <v>113</v>
      </c>
      <c r="B2" s="3"/>
      <c r="C2" s="3"/>
      <c r="D2" s="3"/>
      <c r="E2" s="3"/>
      <c r="F2" s="3"/>
      <c r="G2" s="3"/>
    </row>
    <row r="3" spans="1:8" ht="20.25" customHeight="1" x14ac:dyDescent="0.15">
      <c r="A3" s="4" t="s">
        <v>8</v>
      </c>
      <c r="B3" s="3"/>
      <c r="C3" s="3"/>
      <c r="D3" s="3"/>
      <c r="E3" s="3"/>
      <c r="F3" s="3"/>
      <c r="G3" s="3"/>
    </row>
    <row r="4" spans="1:8" ht="20.25" customHeight="1" x14ac:dyDescent="0.15">
      <c r="A4" s="3"/>
      <c r="B4" s="3"/>
      <c r="C4" s="3"/>
      <c r="D4" s="3"/>
      <c r="E4" s="3"/>
      <c r="F4" s="3"/>
      <c r="G4" s="3"/>
    </row>
    <row r="5" spans="1:8" ht="20.25" customHeight="1" x14ac:dyDescent="0.15">
      <c r="A5" s="4" t="s">
        <v>0</v>
      </c>
      <c r="B5" s="3"/>
      <c r="C5" s="3"/>
      <c r="D5" s="3"/>
      <c r="E5" s="3"/>
      <c r="F5" s="11" t="s">
        <v>122</v>
      </c>
      <c r="G5" s="6"/>
    </row>
    <row r="6" spans="1:8" ht="20.25" customHeight="1" x14ac:dyDescent="0.15">
      <c r="A6" s="5" t="s">
        <v>9</v>
      </c>
      <c r="B6" s="5" t="s">
        <v>10</v>
      </c>
      <c r="C6" s="5" t="s">
        <v>11</v>
      </c>
      <c r="D6" s="8"/>
      <c r="E6" s="5" t="s">
        <v>9</v>
      </c>
      <c r="F6" s="5" t="s">
        <v>10</v>
      </c>
      <c r="G6" s="5" t="s">
        <v>11</v>
      </c>
    </row>
    <row r="7" spans="1:8" ht="20.25" customHeight="1" x14ac:dyDescent="0.15">
      <c r="A7" s="7" t="s">
        <v>12</v>
      </c>
      <c r="B7" s="12">
        <f>SUM(B9,B15,B17,B22,B48,B54,B61,F7,F21,F29,F34,F40,F45,F50,F54,F59,F63,F73)</f>
        <v>6307</v>
      </c>
      <c r="C7" s="12">
        <f>SUM(C9,C15,C17,C22,C48,C54,C61,G7,G21,G29,G34,G40,G45,G50,G54,G59,G63,G73)</f>
        <v>63996</v>
      </c>
      <c r="D7" s="3"/>
      <c r="E7" s="7" t="s">
        <v>5</v>
      </c>
      <c r="F7" s="12">
        <f>SUM(F8:F19)</f>
        <v>1513</v>
      </c>
      <c r="G7" s="12">
        <f>SUM(G8:G19)</f>
        <v>12297</v>
      </c>
      <c r="H7" s="10"/>
    </row>
    <row r="8" spans="1:8" ht="20.25" customHeight="1" x14ac:dyDescent="0.15">
      <c r="A8" s="7"/>
      <c r="B8" s="9"/>
      <c r="C8" s="9"/>
      <c r="D8" s="3"/>
      <c r="E8" s="7" t="s">
        <v>13</v>
      </c>
      <c r="F8" s="2">
        <v>3</v>
      </c>
      <c r="G8" s="2">
        <v>17</v>
      </c>
    </row>
    <row r="9" spans="1:8" ht="20.25" customHeight="1" x14ac:dyDescent="0.15">
      <c r="A9" s="7" t="s">
        <v>14</v>
      </c>
      <c r="B9" s="12">
        <f>SUM(B10:B13)</f>
        <v>114</v>
      </c>
      <c r="C9" s="12">
        <f>SUM(C10:C13)</f>
        <v>1396</v>
      </c>
      <c r="D9" s="4"/>
      <c r="E9" s="7" t="s">
        <v>15</v>
      </c>
      <c r="F9" s="9">
        <v>7</v>
      </c>
      <c r="G9" s="9">
        <v>20</v>
      </c>
    </row>
    <row r="10" spans="1:8" ht="20.25" customHeight="1" x14ac:dyDescent="0.15">
      <c r="A10" s="7" t="s">
        <v>16</v>
      </c>
      <c r="B10" s="9">
        <v>74</v>
      </c>
      <c r="C10" s="9">
        <v>754</v>
      </c>
      <c r="D10" s="3"/>
      <c r="E10" s="7" t="s">
        <v>17</v>
      </c>
      <c r="F10" s="9">
        <v>88</v>
      </c>
      <c r="G10" s="9">
        <v>628</v>
      </c>
    </row>
    <row r="11" spans="1:8" ht="20.25" customHeight="1" x14ac:dyDescent="0.15">
      <c r="A11" s="7" t="s">
        <v>18</v>
      </c>
      <c r="B11" s="9">
        <v>5</v>
      </c>
      <c r="C11" s="9">
        <v>87</v>
      </c>
      <c r="D11" s="3"/>
      <c r="E11" s="7" t="s">
        <v>19</v>
      </c>
      <c r="F11" s="9">
        <v>109</v>
      </c>
      <c r="G11" s="9">
        <v>732</v>
      </c>
    </row>
    <row r="12" spans="1:8" ht="20.25" customHeight="1" x14ac:dyDescent="0.15">
      <c r="A12" s="7" t="s">
        <v>84</v>
      </c>
      <c r="B12" s="9">
        <v>16</v>
      </c>
      <c r="C12" s="9">
        <v>335</v>
      </c>
      <c r="D12" s="3"/>
      <c r="E12" s="7" t="s">
        <v>20</v>
      </c>
      <c r="F12" s="9">
        <v>77</v>
      </c>
      <c r="G12" s="9">
        <v>696</v>
      </c>
    </row>
    <row r="13" spans="1:8" ht="20.25" customHeight="1" x14ac:dyDescent="0.15">
      <c r="A13" s="7" t="s">
        <v>21</v>
      </c>
      <c r="B13" s="9">
        <v>19</v>
      </c>
      <c r="C13" s="9">
        <v>220</v>
      </c>
      <c r="D13" s="3"/>
      <c r="E13" s="7" t="s">
        <v>22</v>
      </c>
      <c r="F13" s="9">
        <v>71</v>
      </c>
      <c r="G13" s="9">
        <v>413</v>
      </c>
    </row>
    <row r="14" spans="1:8" ht="20.25" customHeight="1" x14ac:dyDescent="0.15">
      <c r="A14" s="7"/>
      <c r="B14" s="9"/>
      <c r="C14" s="9"/>
      <c r="D14" s="3"/>
      <c r="E14" s="7" t="s">
        <v>23</v>
      </c>
      <c r="F14" s="9">
        <v>4</v>
      </c>
      <c r="G14" s="9">
        <v>111</v>
      </c>
    </row>
    <row r="15" spans="1:8" ht="20.25" customHeight="1" x14ac:dyDescent="0.15">
      <c r="A15" s="7" t="s">
        <v>83</v>
      </c>
      <c r="B15" s="12">
        <v>7</v>
      </c>
      <c r="C15" s="12">
        <v>56</v>
      </c>
      <c r="D15" s="4"/>
      <c r="E15" s="7" t="s">
        <v>24</v>
      </c>
      <c r="F15" s="9">
        <v>128</v>
      </c>
      <c r="G15" s="9">
        <v>643</v>
      </c>
    </row>
    <row r="16" spans="1:8" ht="20.25" customHeight="1" x14ac:dyDescent="0.15">
      <c r="A16" s="7"/>
      <c r="B16" s="9"/>
      <c r="C16" s="9"/>
      <c r="D16" s="3"/>
      <c r="E16" s="7" t="s">
        <v>25</v>
      </c>
      <c r="F16" s="9">
        <v>344</v>
      </c>
      <c r="G16" s="9">
        <v>4183</v>
      </c>
    </row>
    <row r="17" spans="1:8" ht="20.25" customHeight="1" x14ac:dyDescent="0.15">
      <c r="A17" s="7" t="s">
        <v>4</v>
      </c>
      <c r="B17" s="12">
        <f>SUM(B18:B20)</f>
        <v>778</v>
      </c>
      <c r="C17" s="12">
        <f>SUM(C18:C20)</f>
        <v>6676</v>
      </c>
      <c r="D17" s="4"/>
      <c r="E17" s="7" t="s">
        <v>93</v>
      </c>
      <c r="F17" s="9">
        <v>195</v>
      </c>
      <c r="G17" s="9">
        <v>1343</v>
      </c>
    </row>
    <row r="18" spans="1:8" ht="20.25" customHeight="1" x14ac:dyDescent="0.15">
      <c r="A18" s="7" t="s">
        <v>26</v>
      </c>
      <c r="B18" s="9">
        <v>368</v>
      </c>
      <c r="C18" s="9">
        <v>3883</v>
      </c>
      <c r="D18" s="3"/>
      <c r="E18" s="7" t="s">
        <v>28</v>
      </c>
      <c r="F18" s="9">
        <v>437</v>
      </c>
      <c r="G18" s="9">
        <v>3137</v>
      </c>
    </row>
    <row r="19" spans="1:8" ht="20.25" customHeight="1" x14ac:dyDescent="0.15">
      <c r="A19" s="7" t="s">
        <v>27</v>
      </c>
      <c r="B19" s="9">
        <v>220</v>
      </c>
      <c r="C19" s="9">
        <v>1274</v>
      </c>
      <c r="D19" s="3"/>
      <c r="E19" s="7" t="s">
        <v>94</v>
      </c>
      <c r="F19" s="9">
        <v>50</v>
      </c>
      <c r="G19" s="9">
        <v>374</v>
      </c>
    </row>
    <row r="20" spans="1:8" ht="20.25" customHeight="1" x14ac:dyDescent="0.15">
      <c r="A20" s="7" t="s">
        <v>29</v>
      </c>
      <c r="B20" s="9">
        <v>190</v>
      </c>
      <c r="C20" s="9">
        <v>1519</v>
      </c>
      <c r="D20" s="3"/>
      <c r="E20" s="7"/>
      <c r="F20" s="9"/>
      <c r="G20" s="9"/>
    </row>
    <row r="21" spans="1:8" ht="20.25" customHeight="1" x14ac:dyDescent="0.15">
      <c r="A21" s="7"/>
      <c r="B21" s="9"/>
      <c r="C21" s="9"/>
      <c r="D21" s="3"/>
      <c r="E21" s="7" t="s">
        <v>30</v>
      </c>
      <c r="F21" s="12">
        <f>SUM(F22:F27)</f>
        <v>111</v>
      </c>
      <c r="G21" s="12">
        <f>SUM(G22:G27)</f>
        <v>1287</v>
      </c>
      <c r="H21" s="10"/>
    </row>
    <row r="22" spans="1:8" ht="20.25" customHeight="1" x14ac:dyDescent="0.15">
      <c r="A22" s="7" t="s">
        <v>31</v>
      </c>
      <c r="B22" s="12">
        <f>SUM(B23:B46)</f>
        <v>523</v>
      </c>
      <c r="C22" s="12">
        <f>SUM(C23:C46)</f>
        <v>10149</v>
      </c>
      <c r="D22" s="4"/>
      <c r="E22" s="7" t="s">
        <v>32</v>
      </c>
      <c r="F22" s="9">
        <v>15</v>
      </c>
      <c r="G22" s="9">
        <v>251</v>
      </c>
    </row>
    <row r="23" spans="1:8" ht="20.25" customHeight="1" x14ac:dyDescent="0.15">
      <c r="A23" s="7" t="s">
        <v>33</v>
      </c>
      <c r="B23" s="9">
        <v>181</v>
      </c>
      <c r="C23" s="9">
        <v>3907</v>
      </c>
      <c r="D23" s="3"/>
      <c r="E23" s="7" t="s">
        <v>34</v>
      </c>
      <c r="F23" s="9">
        <v>17</v>
      </c>
      <c r="G23" s="9">
        <v>206</v>
      </c>
    </row>
    <row r="24" spans="1:8" ht="20.25" customHeight="1" x14ac:dyDescent="0.15">
      <c r="A24" s="7" t="s">
        <v>35</v>
      </c>
      <c r="B24" s="9">
        <v>24</v>
      </c>
      <c r="C24" s="9">
        <v>303</v>
      </c>
      <c r="D24" s="3"/>
      <c r="E24" s="7" t="s">
        <v>95</v>
      </c>
      <c r="F24" s="9">
        <v>1</v>
      </c>
      <c r="G24" s="9">
        <v>10</v>
      </c>
    </row>
    <row r="25" spans="1:8" ht="20.25" customHeight="1" x14ac:dyDescent="0.15">
      <c r="A25" s="7" t="s">
        <v>36</v>
      </c>
      <c r="B25" s="9">
        <v>22</v>
      </c>
      <c r="C25" s="9">
        <v>337</v>
      </c>
      <c r="D25" s="3"/>
      <c r="E25" s="7" t="s">
        <v>96</v>
      </c>
      <c r="F25" s="9">
        <v>1</v>
      </c>
      <c r="G25" s="9">
        <v>1</v>
      </c>
    </row>
    <row r="26" spans="1:8" ht="20.25" customHeight="1" x14ac:dyDescent="0.15">
      <c r="A26" s="7" t="s">
        <v>37</v>
      </c>
      <c r="B26" s="9">
        <v>25</v>
      </c>
      <c r="C26" s="9">
        <v>711</v>
      </c>
      <c r="D26" s="3"/>
      <c r="E26" s="7" t="s">
        <v>116</v>
      </c>
      <c r="F26" s="9">
        <v>2</v>
      </c>
      <c r="G26" s="9">
        <v>8</v>
      </c>
    </row>
    <row r="27" spans="1:8" ht="20.25" customHeight="1" x14ac:dyDescent="0.15">
      <c r="A27" s="7" t="s">
        <v>38</v>
      </c>
      <c r="B27" s="9">
        <v>23</v>
      </c>
      <c r="C27" s="9">
        <v>64</v>
      </c>
      <c r="D27" s="3"/>
      <c r="E27" s="7" t="s">
        <v>39</v>
      </c>
      <c r="F27" s="9">
        <v>75</v>
      </c>
      <c r="G27" s="9">
        <v>811</v>
      </c>
    </row>
    <row r="28" spans="1:8" ht="20.25" customHeight="1" x14ac:dyDescent="0.15">
      <c r="A28" s="7" t="s">
        <v>40</v>
      </c>
      <c r="B28" s="9">
        <v>13</v>
      </c>
      <c r="C28" s="9">
        <v>1031</v>
      </c>
      <c r="D28" s="3"/>
      <c r="E28" s="7"/>
      <c r="F28" s="9"/>
      <c r="G28" s="9"/>
    </row>
    <row r="29" spans="1:8" ht="20.25" customHeight="1" x14ac:dyDescent="0.15">
      <c r="A29" s="7" t="s">
        <v>114</v>
      </c>
      <c r="B29" s="9">
        <v>17</v>
      </c>
      <c r="C29" s="9">
        <v>86</v>
      </c>
      <c r="D29" s="3"/>
      <c r="E29" s="7" t="s">
        <v>117</v>
      </c>
      <c r="F29" s="12">
        <f>SUM(F30:F32)</f>
        <v>390</v>
      </c>
      <c r="G29" s="12">
        <f>SUM(G30:G32)</f>
        <v>1226</v>
      </c>
      <c r="H29" s="10"/>
    </row>
    <row r="30" spans="1:8" ht="20.25" customHeight="1" x14ac:dyDescent="0.15">
      <c r="A30" s="7" t="s">
        <v>41</v>
      </c>
      <c r="B30" s="9">
        <v>5</v>
      </c>
      <c r="C30" s="9">
        <v>98</v>
      </c>
      <c r="D30" s="3"/>
      <c r="E30" s="7" t="s">
        <v>42</v>
      </c>
      <c r="F30" s="9">
        <v>41</v>
      </c>
      <c r="G30" s="9">
        <v>129</v>
      </c>
    </row>
    <row r="31" spans="1:8" ht="20.25" customHeight="1" x14ac:dyDescent="0.15">
      <c r="A31" s="7" t="s">
        <v>43</v>
      </c>
      <c r="B31" s="9">
        <v>3</v>
      </c>
      <c r="C31" s="9">
        <v>27</v>
      </c>
      <c r="D31" s="3"/>
      <c r="E31" s="7" t="s">
        <v>44</v>
      </c>
      <c r="F31" s="9">
        <v>307</v>
      </c>
      <c r="G31" s="9">
        <v>771</v>
      </c>
    </row>
    <row r="32" spans="1:8" ht="20.25" customHeight="1" x14ac:dyDescent="0.15">
      <c r="A32" s="7" t="s">
        <v>45</v>
      </c>
      <c r="B32" s="9">
        <v>8</v>
      </c>
      <c r="C32" s="9">
        <v>299</v>
      </c>
      <c r="D32" s="3"/>
      <c r="E32" s="7" t="s">
        <v>97</v>
      </c>
      <c r="F32" s="9">
        <v>42</v>
      </c>
      <c r="G32" s="9">
        <v>326</v>
      </c>
    </row>
    <row r="33" spans="1:8" ht="20.25" customHeight="1" x14ac:dyDescent="0.15">
      <c r="A33" s="7" t="s">
        <v>46</v>
      </c>
      <c r="B33" s="9">
        <v>4</v>
      </c>
      <c r="C33" s="9">
        <v>115</v>
      </c>
      <c r="D33" s="3"/>
      <c r="E33" s="7"/>
      <c r="F33" s="9"/>
      <c r="G33" s="9"/>
    </row>
    <row r="34" spans="1:8" ht="20.25" customHeight="1" x14ac:dyDescent="0.15">
      <c r="A34" s="7" t="s">
        <v>47</v>
      </c>
      <c r="B34" s="2" t="s">
        <v>123</v>
      </c>
      <c r="C34" s="2" t="s">
        <v>123</v>
      </c>
      <c r="D34" s="3"/>
      <c r="E34" s="7" t="s">
        <v>6</v>
      </c>
      <c r="F34" s="12">
        <f>SUM(F35:F38)</f>
        <v>183</v>
      </c>
      <c r="G34" s="12">
        <f>SUM(G35:G38)</f>
        <v>1247</v>
      </c>
      <c r="H34" s="10"/>
    </row>
    <row r="35" spans="1:8" ht="20.25" customHeight="1" x14ac:dyDescent="0.15">
      <c r="A35" s="7" t="s">
        <v>48</v>
      </c>
      <c r="B35" s="9">
        <v>19</v>
      </c>
      <c r="C35" s="9">
        <v>305</v>
      </c>
      <c r="D35" s="3"/>
      <c r="E35" s="7" t="s">
        <v>98</v>
      </c>
      <c r="F35" s="9">
        <v>2</v>
      </c>
      <c r="G35" s="9">
        <v>67</v>
      </c>
    </row>
    <row r="36" spans="1:8" ht="20.25" customHeight="1" x14ac:dyDescent="0.15">
      <c r="A36" s="7" t="s">
        <v>49</v>
      </c>
      <c r="B36" s="9">
        <v>8</v>
      </c>
      <c r="C36" s="9">
        <v>207</v>
      </c>
      <c r="D36" s="3"/>
      <c r="E36" s="7" t="s">
        <v>99</v>
      </c>
      <c r="F36" s="9">
        <v>89</v>
      </c>
      <c r="G36" s="9">
        <v>394</v>
      </c>
    </row>
    <row r="37" spans="1:8" ht="20.25" customHeight="1" x14ac:dyDescent="0.15">
      <c r="A37" s="7" t="s">
        <v>51</v>
      </c>
      <c r="B37" s="9">
        <v>2</v>
      </c>
      <c r="C37" s="9">
        <v>15</v>
      </c>
      <c r="D37" s="3"/>
      <c r="E37" s="7" t="s">
        <v>100</v>
      </c>
      <c r="F37" s="9">
        <v>6</v>
      </c>
      <c r="G37" s="9">
        <v>25</v>
      </c>
    </row>
    <row r="38" spans="1:8" ht="20.25" customHeight="1" x14ac:dyDescent="0.15">
      <c r="A38" s="7" t="s">
        <v>52</v>
      </c>
      <c r="B38" s="9">
        <v>37</v>
      </c>
      <c r="C38" s="9">
        <v>348</v>
      </c>
      <c r="D38" s="3"/>
      <c r="E38" s="7" t="s">
        <v>111</v>
      </c>
      <c r="F38" s="9">
        <v>86</v>
      </c>
      <c r="G38" s="9">
        <v>761</v>
      </c>
    </row>
    <row r="39" spans="1:8" ht="20.25" customHeight="1" x14ac:dyDescent="0.15">
      <c r="A39" s="7" t="s">
        <v>85</v>
      </c>
      <c r="B39" s="9">
        <v>16</v>
      </c>
      <c r="C39" s="9">
        <v>275</v>
      </c>
      <c r="D39" s="3"/>
      <c r="E39" s="7"/>
      <c r="F39" s="9"/>
      <c r="G39" s="9"/>
    </row>
    <row r="40" spans="1:8" ht="20.25" customHeight="1" x14ac:dyDescent="0.15">
      <c r="A40" s="7" t="s">
        <v>86</v>
      </c>
      <c r="B40" s="9">
        <v>36</v>
      </c>
      <c r="C40" s="9">
        <v>480</v>
      </c>
      <c r="D40" s="3"/>
      <c r="E40" s="7" t="s">
        <v>101</v>
      </c>
      <c r="F40" s="12">
        <f>SUM(F41:F43)</f>
        <v>572</v>
      </c>
      <c r="G40" s="12">
        <f>SUM(G41:G43)</f>
        <v>3829</v>
      </c>
      <c r="H40" s="10"/>
    </row>
    <row r="41" spans="1:8" ht="20.25" customHeight="1" x14ac:dyDescent="0.15">
      <c r="A41" s="7" t="s">
        <v>87</v>
      </c>
      <c r="B41" s="9">
        <v>4</v>
      </c>
      <c r="C41" s="9">
        <v>57</v>
      </c>
      <c r="D41" s="3"/>
      <c r="E41" s="7" t="s">
        <v>50</v>
      </c>
      <c r="F41" s="9">
        <v>75</v>
      </c>
      <c r="G41" s="9">
        <v>550</v>
      </c>
    </row>
    <row r="42" spans="1:8" ht="20.25" customHeight="1" x14ac:dyDescent="0.15">
      <c r="A42" s="7" t="s">
        <v>88</v>
      </c>
      <c r="B42" s="9">
        <v>11</v>
      </c>
      <c r="C42" s="9">
        <v>648</v>
      </c>
      <c r="D42" s="3"/>
      <c r="E42" s="7" t="s">
        <v>118</v>
      </c>
      <c r="F42" s="9">
        <v>450</v>
      </c>
      <c r="G42" s="9">
        <v>2793</v>
      </c>
    </row>
    <row r="43" spans="1:8" ht="20.25" customHeight="1" x14ac:dyDescent="0.15">
      <c r="A43" s="7" t="s">
        <v>89</v>
      </c>
      <c r="B43" s="9">
        <v>8</v>
      </c>
      <c r="C43" s="9">
        <v>242</v>
      </c>
      <c r="D43" s="3"/>
      <c r="E43" s="7" t="s">
        <v>102</v>
      </c>
      <c r="F43" s="9">
        <v>47</v>
      </c>
      <c r="G43" s="9">
        <v>486</v>
      </c>
    </row>
    <row r="44" spans="1:8" ht="20.25" customHeight="1" x14ac:dyDescent="0.15">
      <c r="A44" s="7" t="s">
        <v>91</v>
      </c>
      <c r="B44" s="9">
        <v>3</v>
      </c>
      <c r="C44" s="9">
        <v>108</v>
      </c>
      <c r="D44" s="3"/>
      <c r="E44" s="7"/>
      <c r="F44" s="9"/>
      <c r="G44" s="9"/>
    </row>
    <row r="45" spans="1:8" ht="20.25" customHeight="1" x14ac:dyDescent="0.15">
      <c r="A45" s="7" t="s">
        <v>90</v>
      </c>
      <c r="B45" s="9">
        <v>26</v>
      </c>
      <c r="C45" s="9">
        <v>374</v>
      </c>
      <c r="D45" s="3"/>
      <c r="E45" s="7" t="s">
        <v>7</v>
      </c>
      <c r="F45" s="12">
        <f>SUM(F46:F48)</f>
        <v>549</v>
      </c>
      <c r="G45" s="12">
        <f>SUM(G46:G48)</f>
        <v>1930</v>
      </c>
      <c r="H45" s="10"/>
    </row>
    <row r="46" spans="1:8" ht="20.25" customHeight="1" x14ac:dyDescent="0.15">
      <c r="A46" s="7" t="s">
        <v>54</v>
      </c>
      <c r="B46" s="9">
        <v>28</v>
      </c>
      <c r="C46" s="9">
        <v>112</v>
      </c>
      <c r="D46" s="3"/>
      <c r="E46" s="7" t="s">
        <v>119</v>
      </c>
      <c r="F46" s="9">
        <v>435</v>
      </c>
      <c r="G46" s="9">
        <v>1021</v>
      </c>
    </row>
    <row r="47" spans="1:8" ht="20.25" customHeight="1" x14ac:dyDescent="0.15">
      <c r="A47" s="7"/>
      <c r="B47" s="9"/>
      <c r="C47" s="9"/>
      <c r="D47" s="3"/>
      <c r="E47" s="7" t="s">
        <v>103</v>
      </c>
      <c r="F47" s="9">
        <v>65</v>
      </c>
      <c r="G47" s="9">
        <v>346</v>
      </c>
    </row>
    <row r="48" spans="1:8" ht="20.25" customHeight="1" x14ac:dyDescent="0.15">
      <c r="A48" s="7" t="s">
        <v>1</v>
      </c>
      <c r="B48" s="12">
        <f>SUM(B49:B52)</f>
        <v>19</v>
      </c>
      <c r="C48" s="12">
        <f>SUM(C49:C52)</f>
        <v>438</v>
      </c>
      <c r="D48" s="4"/>
      <c r="E48" s="7" t="s">
        <v>104</v>
      </c>
      <c r="F48" s="9">
        <v>49</v>
      </c>
      <c r="G48" s="9">
        <v>563</v>
      </c>
    </row>
    <row r="49" spans="1:8" ht="20.25" customHeight="1" x14ac:dyDescent="0.15">
      <c r="A49" s="7" t="s">
        <v>57</v>
      </c>
      <c r="B49" s="9">
        <v>8</v>
      </c>
      <c r="C49" s="9">
        <v>124</v>
      </c>
      <c r="D49" s="3"/>
      <c r="E49" s="7"/>
      <c r="F49" s="9"/>
      <c r="G49" s="9"/>
    </row>
    <row r="50" spans="1:8" ht="20.25" customHeight="1" x14ac:dyDescent="0.15">
      <c r="A50" s="7" t="s">
        <v>58</v>
      </c>
      <c r="B50" s="9">
        <v>1</v>
      </c>
      <c r="C50" s="9">
        <v>36</v>
      </c>
      <c r="D50" s="3"/>
      <c r="E50" s="7" t="s">
        <v>3</v>
      </c>
      <c r="F50" s="12">
        <f>SUM(F51:F52)</f>
        <v>202</v>
      </c>
      <c r="G50" s="12">
        <f>SUM(G51:G52)</f>
        <v>2802</v>
      </c>
      <c r="H50" s="10"/>
    </row>
    <row r="51" spans="1:8" ht="20.25" customHeight="1" x14ac:dyDescent="0.15">
      <c r="A51" s="7" t="s">
        <v>60</v>
      </c>
      <c r="B51" s="2" t="s">
        <v>110</v>
      </c>
      <c r="C51" s="2" t="s">
        <v>110</v>
      </c>
      <c r="D51" s="3"/>
      <c r="E51" s="7" t="s">
        <v>53</v>
      </c>
      <c r="F51" s="9">
        <v>75</v>
      </c>
      <c r="G51" s="9">
        <v>2149</v>
      </c>
    </row>
    <row r="52" spans="1:8" ht="20.25" customHeight="1" x14ac:dyDescent="0.15">
      <c r="A52" s="7" t="s">
        <v>61</v>
      </c>
      <c r="B52" s="9">
        <v>10</v>
      </c>
      <c r="C52" s="9">
        <v>278</v>
      </c>
      <c r="D52" s="3"/>
      <c r="E52" s="7" t="s">
        <v>55</v>
      </c>
      <c r="F52" s="9">
        <v>127</v>
      </c>
      <c r="G52" s="9">
        <v>653</v>
      </c>
    </row>
    <row r="53" spans="1:8" ht="20.25" customHeight="1" x14ac:dyDescent="0.15">
      <c r="A53" s="7"/>
      <c r="B53" s="9"/>
      <c r="C53" s="9"/>
      <c r="D53" s="3"/>
      <c r="E53" s="7"/>
      <c r="F53" s="9"/>
      <c r="G53" s="9"/>
    </row>
    <row r="54" spans="1:8" ht="20.25" customHeight="1" x14ac:dyDescent="0.15">
      <c r="A54" s="7" t="s">
        <v>2</v>
      </c>
      <c r="B54" s="12">
        <f>SUM(B55:B59)</f>
        <v>26</v>
      </c>
      <c r="C54" s="12">
        <f>SUM(C55:C59)</f>
        <v>261</v>
      </c>
      <c r="D54" s="4"/>
      <c r="E54" s="7" t="s">
        <v>105</v>
      </c>
      <c r="F54" s="12">
        <f>SUM(F55:F57)</f>
        <v>541</v>
      </c>
      <c r="G54" s="12">
        <f>SUM(G55:G57)</f>
        <v>9661</v>
      </c>
      <c r="H54" s="10"/>
    </row>
    <row r="55" spans="1:8" ht="20.25" customHeight="1" x14ac:dyDescent="0.15">
      <c r="A55" s="7" t="s">
        <v>63</v>
      </c>
      <c r="B55" s="9">
        <v>1</v>
      </c>
      <c r="C55" s="9">
        <v>3</v>
      </c>
      <c r="D55" s="3"/>
      <c r="E55" s="7" t="s">
        <v>106</v>
      </c>
      <c r="F55" s="9">
        <v>207</v>
      </c>
      <c r="G55" s="9">
        <v>4475</v>
      </c>
    </row>
    <row r="56" spans="1:8" ht="20.25" customHeight="1" x14ac:dyDescent="0.15">
      <c r="A56" s="7" t="s">
        <v>64</v>
      </c>
      <c r="B56" s="9">
        <v>3</v>
      </c>
      <c r="C56" s="9">
        <v>16</v>
      </c>
      <c r="D56" s="3"/>
      <c r="E56" s="7" t="s">
        <v>120</v>
      </c>
      <c r="F56" s="9">
        <v>6</v>
      </c>
      <c r="G56" s="9">
        <v>96</v>
      </c>
    </row>
    <row r="57" spans="1:8" ht="20.25" customHeight="1" x14ac:dyDescent="0.15">
      <c r="A57" s="7" t="s">
        <v>65</v>
      </c>
      <c r="B57" s="9">
        <v>10</v>
      </c>
      <c r="C57" s="9">
        <v>136</v>
      </c>
      <c r="D57" s="3"/>
      <c r="E57" s="7" t="s">
        <v>107</v>
      </c>
      <c r="F57" s="9">
        <v>328</v>
      </c>
      <c r="G57" s="9">
        <v>5090</v>
      </c>
    </row>
    <row r="58" spans="1:8" ht="20.25" customHeight="1" x14ac:dyDescent="0.15">
      <c r="A58" s="7" t="s">
        <v>66</v>
      </c>
      <c r="B58" s="9">
        <v>2</v>
      </c>
      <c r="C58" s="2">
        <v>19</v>
      </c>
      <c r="D58" s="3"/>
      <c r="E58" s="7"/>
      <c r="F58" s="9"/>
      <c r="G58" s="9"/>
    </row>
    <row r="59" spans="1:8" ht="20.25" customHeight="1" x14ac:dyDescent="0.15">
      <c r="A59" s="7" t="s">
        <v>115</v>
      </c>
      <c r="B59" s="9">
        <v>10</v>
      </c>
      <c r="C59" s="9">
        <v>87</v>
      </c>
      <c r="D59" s="3"/>
      <c r="E59" s="7" t="s">
        <v>56</v>
      </c>
      <c r="F59" s="12">
        <f>SUM(F60:F61)</f>
        <v>55</v>
      </c>
      <c r="G59" s="12">
        <f>SUM(G60:G61)</f>
        <v>926</v>
      </c>
      <c r="H59" s="10"/>
    </row>
    <row r="60" spans="1:8" ht="20.25" customHeight="1" x14ac:dyDescent="0.15">
      <c r="A60" s="7"/>
      <c r="B60" s="9"/>
      <c r="C60" s="9"/>
      <c r="D60" s="3"/>
      <c r="E60" s="7" t="s">
        <v>108</v>
      </c>
      <c r="F60" s="9">
        <v>28</v>
      </c>
      <c r="G60" s="9">
        <v>459</v>
      </c>
    </row>
    <row r="61" spans="1:8" ht="20.25" customHeight="1" x14ac:dyDescent="0.15">
      <c r="A61" s="7" t="s">
        <v>92</v>
      </c>
      <c r="B61" s="12">
        <f>SUM(B62:B69)</f>
        <v>193</v>
      </c>
      <c r="C61" s="12">
        <f>SUM(C62:C69)</f>
        <v>3211</v>
      </c>
      <c r="D61" s="4"/>
      <c r="E61" s="7" t="s">
        <v>59</v>
      </c>
      <c r="F61" s="9">
        <v>27</v>
      </c>
      <c r="G61" s="9">
        <v>467</v>
      </c>
    </row>
    <row r="62" spans="1:8" ht="20.25" customHeight="1" x14ac:dyDescent="0.15">
      <c r="A62" s="7" t="s">
        <v>70</v>
      </c>
      <c r="B62" s="9">
        <v>2</v>
      </c>
      <c r="C62" s="9">
        <v>22</v>
      </c>
      <c r="D62" s="3"/>
      <c r="E62" s="7"/>
      <c r="F62" s="9"/>
      <c r="G62" s="9"/>
    </row>
    <row r="63" spans="1:8" ht="20.25" customHeight="1" x14ac:dyDescent="0.15">
      <c r="A63" s="7" t="s">
        <v>71</v>
      </c>
      <c r="B63" s="9">
        <v>29</v>
      </c>
      <c r="C63" s="9">
        <v>623</v>
      </c>
      <c r="D63" s="3"/>
      <c r="E63" s="7" t="s">
        <v>62</v>
      </c>
      <c r="F63" s="12">
        <f>SUM(F64:F71)</f>
        <v>459</v>
      </c>
      <c r="G63" s="12">
        <f>SUM(G64:G71)</f>
        <v>4181</v>
      </c>
      <c r="H63" s="10"/>
    </row>
    <row r="64" spans="1:8" ht="20.25" customHeight="1" x14ac:dyDescent="0.15">
      <c r="A64" s="7" t="s">
        <v>73</v>
      </c>
      <c r="B64" s="9">
        <v>116</v>
      </c>
      <c r="C64" s="9">
        <v>2072</v>
      </c>
      <c r="D64" s="3"/>
      <c r="E64" s="7" t="s">
        <v>67</v>
      </c>
      <c r="F64" s="9">
        <v>58</v>
      </c>
      <c r="G64" s="9">
        <v>758</v>
      </c>
    </row>
    <row r="65" spans="1:8" ht="20.25" customHeight="1" x14ac:dyDescent="0.15">
      <c r="A65" s="7" t="s">
        <v>75</v>
      </c>
      <c r="B65" s="9">
        <v>7</v>
      </c>
      <c r="C65" s="9">
        <v>76</v>
      </c>
      <c r="D65" s="3"/>
      <c r="E65" s="7" t="s">
        <v>68</v>
      </c>
      <c r="F65" s="9">
        <v>78</v>
      </c>
      <c r="G65" s="9">
        <v>310</v>
      </c>
    </row>
    <row r="66" spans="1:8" ht="20.25" customHeight="1" x14ac:dyDescent="0.15">
      <c r="A66" s="7" t="s">
        <v>77</v>
      </c>
      <c r="B66" s="2" t="s">
        <v>110</v>
      </c>
      <c r="C66" s="2" t="s">
        <v>124</v>
      </c>
      <c r="D66" s="3"/>
      <c r="E66" s="7" t="s">
        <v>69</v>
      </c>
      <c r="F66" s="9">
        <v>33</v>
      </c>
      <c r="G66" s="9">
        <v>186</v>
      </c>
    </row>
    <row r="67" spans="1:8" ht="20.25" customHeight="1" x14ac:dyDescent="0.15">
      <c r="A67" s="7" t="s">
        <v>79</v>
      </c>
      <c r="B67" s="9">
        <v>17</v>
      </c>
      <c r="C67" s="9">
        <v>102</v>
      </c>
      <c r="D67" s="4"/>
      <c r="E67" s="7" t="s">
        <v>109</v>
      </c>
      <c r="F67" s="9">
        <v>12</v>
      </c>
      <c r="G67" s="9">
        <v>231</v>
      </c>
    </row>
    <row r="68" spans="1:8" ht="20.25" customHeight="1" x14ac:dyDescent="0.15">
      <c r="A68" s="7" t="s">
        <v>80</v>
      </c>
      <c r="B68" s="9">
        <v>22</v>
      </c>
      <c r="C68" s="9">
        <v>316</v>
      </c>
      <c r="D68" s="3"/>
      <c r="E68" s="7" t="s">
        <v>72</v>
      </c>
      <c r="F68" s="9">
        <v>77</v>
      </c>
      <c r="G68" s="9">
        <v>2163</v>
      </c>
    </row>
    <row r="69" spans="1:8" ht="20.25" customHeight="1" x14ac:dyDescent="0.15">
      <c r="A69" s="7" t="s">
        <v>112</v>
      </c>
      <c r="B69" s="2" t="s">
        <v>110</v>
      </c>
      <c r="C69" s="2" t="s">
        <v>110</v>
      </c>
      <c r="D69" s="3"/>
      <c r="E69" s="7" t="s">
        <v>74</v>
      </c>
      <c r="F69" s="9">
        <v>61</v>
      </c>
      <c r="G69" s="9">
        <v>229</v>
      </c>
    </row>
    <row r="70" spans="1:8" ht="20.25" customHeight="1" x14ac:dyDescent="0.15">
      <c r="A70" s="4" t="s">
        <v>125</v>
      </c>
      <c r="B70" s="1"/>
      <c r="C70" s="1"/>
      <c r="D70" s="3"/>
      <c r="E70" s="7" t="s">
        <v>76</v>
      </c>
      <c r="F70" s="9">
        <v>132</v>
      </c>
      <c r="G70" s="9">
        <v>259</v>
      </c>
    </row>
    <row r="71" spans="1:8" ht="20.25" customHeight="1" x14ac:dyDescent="0.15">
      <c r="B71" s="3"/>
      <c r="C71" s="3"/>
      <c r="D71" s="3"/>
      <c r="E71" s="7" t="s">
        <v>78</v>
      </c>
      <c r="F71" s="9">
        <v>8</v>
      </c>
      <c r="G71" s="9">
        <v>45</v>
      </c>
    </row>
    <row r="72" spans="1:8" ht="20.25" customHeight="1" x14ac:dyDescent="0.15">
      <c r="A72" s="3"/>
      <c r="B72" s="3"/>
      <c r="C72" s="3"/>
      <c r="D72" s="3"/>
      <c r="E72" s="7"/>
      <c r="F72" s="9"/>
      <c r="G72" s="9"/>
    </row>
    <row r="73" spans="1:8" ht="20.25" customHeight="1" x14ac:dyDescent="0.15">
      <c r="A73" s="3"/>
      <c r="B73" s="4"/>
      <c r="C73" s="3"/>
      <c r="D73" s="3"/>
      <c r="E73" s="7" t="s">
        <v>121</v>
      </c>
      <c r="F73" s="12">
        <f>SUM(F74:F75)</f>
        <v>72</v>
      </c>
      <c r="G73" s="12">
        <f>SUM(G74:G75)</f>
        <v>2423</v>
      </c>
      <c r="H73" s="10"/>
    </row>
    <row r="74" spans="1:8" ht="20.25" customHeight="1" x14ac:dyDescent="0.15">
      <c r="A74" s="3"/>
      <c r="B74" s="4"/>
      <c r="C74" s="3"/>
      <c r="D74" s="3"/>
      <c r="E74" s="7" t="s">
        <v>81</v>
      </c>
      <c r="F74" s="9">
        <v>13</v>
      </c>
      <c r="G74" s="9">
        <v>310</v>
      </c>
    </row>
    <row r="75" spans="1:8" ht="20.25" customHeight="1" x14ac:dyDescent="0.15">
      <c r="A75" s="3"/>
      <c r="B75" s="3"/>
      <c r="C75" s="3"/>
      <c r="D75" s="3"/>
      <c r="E75" s="7" t="s">
        <v>82</v>
      </c>
      <c r="F75" s="9">
        <v>59</v>
      </c>
      <c r="G75" s="9">
        <v>2113</v>
      </c>
    </row>
    <row r="76" spans="1:8" ht="20.25" customHeight="1" x14ac:dyDescent="0.15">
      <c r="A76" s="3"/>
      <c r="B76" s="3"/>
      <c r="C76" s="3"/>
      <c r="D76" s="3"/>
      <c r="E76" s="3"/>
      <c r="F76" s="3"/>
      <c r="G76" s="3"/>
    </row>
    <row r="77" spans="1:8" ht="20.25" customHeight="1" x14ac:dyDescent="0.15">
      <c r="A77" s="3"/>
      <c r="B77" s="3"/>
      <c r="C77" s="3"/>
      <c r="D77" s="3"/>
      <c r="E77" s="3"/>
      <c r="F77" s="3"/>
      <c r="G77" s="3"/>
    </row>
    <row r="78" spans="1:8" x14ac:dyDescent="0.15">
      <c r="A78" s="3"/>
      <c r="B78" s="4"/>
      <c r="C78" s="3"/>
      <c r="D78" s="3"/>
      <c r="E78" s="3"/>
      <c r="F78" s="3"/>
      <c r="G78" s="3"/>
    </row>
    <row r="79" spans="1:8" x14ac:dyDescent="0.15">
      <c r="A79" s="3"/>
      <c r="B79" s="3"/>
      <c r="C79" s="3"/>
      <c r="D79" s="3"/>
      <c r="E79" s="3"/>
      <c r="F79" s="3"/>
      <c r="G79" s="3"/>
    </row>
    <row r="80" spans="1:8" x14ac:dyDescent="0.15">
      <c r="A80" s="3"/>
      <c r="B80" s="3"/>
      <c r="C80" s="3"/>
      <c r="D80" s="3"/>
      <c r="E80" s="3"/>
      <c r="F80" s="3"/>
      <c r="G80" s="3"/>
    </row>
    <row r="81" spans="1:7" x14ac:dyDescent="0.15">
      <c r="A81" s="3"/>
      <c r="B81" s="3"/>
      <c r="C81" s="3"/>
      <c r="E81" s="3"/>
      <c r="F81" s="3"/>
      <c r="G81" s="3"/>
    </row>
    <row r="82" spans="1:7" x14ac:dyDescent="0.15">
      <c r="B82" s="3"/>
      <c r="C82" s="3"/>
      <c r="E82" s="3"/>
      <c r="F82" s="3"/>
      <c r="G82" s="3"/>
    </row>
    <row r="83" spans="1:7" x14ac:dyDescent="0.15">
      <c r="E83" s="3"/>
      <c r="F83" s="3"/>
      <c r="G83" s="3"/>
    </row>
    <row r="84" spans="1:7" x14ac:dyDescent="0.15">
      <c r="E84" s="3"/>
      <c r="F84" s="3"/>
      <c r="G84" s="3"/>
    </row>
    <row r="85" spans="1:7" x14ac:dyDescent="0.15">
      <c r="E85" s="3"/>
      <c r="F85" s="3"/>
      <c r="G85" s="3"/>
    </row>
  </sheetData>
  <phoneticPr fontId="2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rowBreaks count="1" manualBreakCount="1">
    <brk id="59" max="6" man="1"/>
  </rowBreaks>
  <colBreaks count="1" manualBreakCount="1">
    <brk id="7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4-4-（3）</vt:lpstr>
      <vt:lpstr>'4-4-（3）'!Print_Area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直美 [Naomi Chiba]</dc:creator>
  <cp:lastModifiedBy>沼下 和美 [Kazumi Numashita]</cp:lastModifiedBy>
  <cp:lastPrinted>2024-06-18T05:54:26Z</cp:lastPrinted>
  <dcterms:created xsi:type="dcterms:W3CDTF">2011-09-08T04:15:04Z</dcterms:created>
  <dcterms:modified xsi:type="dcterms:W3CDTF">2024-06-18T05:54:32Z</dcterms:modified>
</cp:coreProperties>
</file>