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復興企画部\政策企画課\統計\00-統計事務（R4）\2-統計資料\統計書関係（HP毎年更新）\令和４年度\R2国勢調査\3-10-13.14.15（就業地・通学地）R4.7.HP掲載\"/>
    </mc:Choice>
  </mc:AlternateContent>
  <bookViews>
    <workbookView xWindow="300" yWindow="90" windowWidth="28470" windowHeight="12570" tabRatio="652"/>
  </bookViews>
  <sheets>
    <sheet name="令和2年" sheetId="28" r:id="rId1"/>
    <sheet name="平成27年" sheetId="27" r:id="rId2"/>
    <sheet name="用語解説" sheetId="29" r:id="rId3"/>
  </sheets>
  <definedNames>
    <definedName name="_xlnm.Print_Titles" localSheetId="1">平成27年!$1:$4</definedName>
    <definedName name="_xlnm.Print_Titles" localSheetId="0">令和2年!$1:$4</definedName>
  </definedNames>
  <calcPr calcId="162913"/>
</workbook>
</file>

<file path=xl/calcChain.xml><?xml version="1.0" encoding="utf-8"?>
<calcChain xmlns="http://schemas.openxmlformats.org/spreadsheetml/2006/main">
  <c r="P39" i="27" l="1"/>
  <c r="O39" i="27"/>
  <c r="N39" i="27"/>
  <c r="M39" i="27"/>
  <c r="L39" i="27"/>
  <c r="J39" i="27" s="1"/>
  <c r="K39" i="27"/>
  <c r="L12" i="27"/>
  <c r="M12" i="27"/>
  <c r="N12" i="27"/>
  <c r="O12" i="27"/>
  <c r="P12" i="27"/>
  <c r="K12" i="27"/>
  <c r="J67" i="27"/>
  <c r="J68" i="27"/>
  <c r="J69" i="27"/>
  <c r="J70" i="27"/>
  <c r="J71" i="27"/>
  <c r="J72" i="27"/>
  <c r="J73" i="27"/>
  <c r="J74" i="27"/>
  <c r="J75" i="27"/>
  <c r="J76" i="27"/>
  <c r="J77" i="27"/>
  <c r="J78" i="27"/>
  <c r="J79" i="27"/>
  <c r="J80" i="27"/>
  <c r="J81" i="27"/>
  <c r="J82" i="27"/>
  <c r="L66" i="27"/>
  <c r="M66" i="27"/>
  <c r="N66" i="27"/>
  <c r="O66" i="27"/>
  <c r="P66" i="27"/>
  <c r="K66" i="27"/>
  <c r="J14" i="27"/>
  <c r="J26" i="27"/>
  <c r="J13" i="27"/>
  <c r="J15" i="27"/>
  <c r="J19" i="27"/>
  <c r="J23" i="27"/>
  <c r="J24" i="27"/>
  <c r="J40" i="27"/>
  <c r="J42" i="27"/>
  <c r="J43" i="27"/>
  <c r="J44" i="27"/>
  <c r="J45" i="27"/>
  <c r="J46" i="27"/>
  <c r="J47" i="27"/>
  <c r="J48" i="27"/>
  <c r="J49" i="27"/>
  <c r="J50" i="27"/>
  <c r="J51" i="27"/>
  <c r="J52" i="27"/>
  <c r="J53" i="27"/>
  <c r="J54" i="27"/>
  <c r="J55" i="27"/>
  <c r="J41" i="27"/>
  <c r="J16" i="27"/>
  <c r="J18" i="27"/>
  <c r="J22" i="27"/>
  <c r="J25" i="27"/>
  <c r="J21" i="27"/>
  <c r="J17" i="27"/>
  <c r="J28" i="27"/>
  <c r="J20" i="27"/>
  <c r="J27" i="27"/>
  <c r="J66" i="27" l="1"/>
  <c r="J12" i="27"/>
</calcChain>
</file>

<file path=xl/sharedStrings.xml><?xml version="1.0" encoding="utf-8"?>
<sst xmlns="http://schemas.openxmlformats.org/spreadsheetml/2006/main" count="611" uniqueCount="104">
  <si>
    <t>単位：人</t>
    <rPh sb="0" eb="2">
      <t>タンイ</t>
    </rPh>
    <rPh sb="3" eb="4">
      <t>ニン</t>
    </rPh>
    <phoneticPr fontId="21"/>
  </si>
  <si>
    <t>総　数</t>
  </si>
  <si>
    <t>総　　数</t>
  </si>
  <si>
    <t>15～19歳</t>
  </si>
  <si>
    <t>20～24　</t>
  </si>
  <si>
    <t>25～29　</t>
  </si>
  <si>
    <t>30～34　</t>
  </si>
  <si>
    <t>35～39　</t>
  </si>
  <si>
    <t>40～44　</t>
  </si>
  <si>
    <t>45～49　</t>
  </si>
  <si>
    <t>50～54　</t>
  </si>
  <si>
    <t>55～59　</t>
  </si>
  <si>
    <t>60～64　</t>
  </si>
  <si>
    <t>65～69　</t>
  </si>
  <si>
    <t>70～74　</t>
  </si>
  <si>
    <t>75～79　</t>
  </si>
  <si>
    <t>80～84　</t>
  </si>
  <si>
    <t>85歳以上</t>
  </si>
  <si>
    <t>常　住　地　に　よ　る　人　口</t>
  </si>
  <si>
    <t>常 住 地 に よ る 就 業 者 数</t>
  </si>
  <si>
    <t>従業地・通学地による人口</t>
  </si>
  <si>
    <t>従業地による就業者数</t>
  </si>
  <si>
    <t>15歳未満</t>
  </si>
  <si>
    <t xml:space="preserve"> </t>
  </si>
  <si>
    <t>資料：国勢調査</t>
    <rPh sb="0" eb="2">
      <t>シリョウ</t>
    </rPh>
    <rPh sb="3" eb="5">
      <t>コクセイ</t>
    </rPh>
    <rPh sb="5" eb="7">
      <t>チョウサ</t>
    </rPh>
    <phoneticPr fontId="21"/>
  </si>
  <si>
    <t>①総数</t>
    <rPh sb="1" eb="3">
      <t>ソウスウ</t>
    </rPh>
    <phoneticPr fontId="21"/>
  </si>
  <si>
    <t>②男</t>
    <rPh sb="1" eb="2">
      <t>オトコ</t>
    </rPh>
    <phoneticPr fontId="21"/>
  </si>
  <si>
    <t>③女</t>
    <rPh sb="1" eb="2">
      <t>オンナ</t>
    </rPh>
    <phoneticPr fontId="21"/>
  </si>
  <si>
    <t>（13）常住地又は従業地・通学地による年齢、男女別人口及び15歳以上就業者数</t>
    <phoneticPr fontId="21"/>
  </si>
  <si>
    <t>年齢</t>
    <phoneticPr fontId="21"/>
  </si>
  <si>
    <t>従業も通学もしていない</t>
    <rPh sb="3" eb="5">
      <t>ツウガク</t>
    </rPh>
    <phoneticPr fontId="21"/>
  </si>
  <si>
    <t>自宅で
従業</t>
    <rPh sb="4" eb="6">
      <t>ジュウギョウ</t>
    </rPh>
    <phoneticPr fontId="21"/>
  </si>
  <si>
    <t>自宅外の自市区町村で従業･通学</t>
    <phoneticPr fontId="21"/>
  </si>
  <si>
    <t>県内他市町村で従業・通学</t>
    <phoneticPr fontId="21"/>
  </si>
  <si>
    <t>他県で従業・通学</t>
    <phoneticPr fontId="21"/>
  </si>
  <si>
    <t>自宅で
従業</t>
    <rPh sb="0" eb="2">
      <t>ジタク</t>
    </rPh>
    <rPh sb="4" eb="6">
      <t>ジュウギョウ</t>
    </rPh>
    <phoneticPr fontId="21"/>
  </si>
  <si>
    <t>自宅外の自市区町村で従業</t>
    <phoneticPr fontId="21"/>
  </si>
  <si>
    <t>他県で
従業</t>
    <phoneticPr fontId="21"/>
  </si>
  <si>
    <t>うち県内他市町村に常住</t>
    <phoneticPr fontId="21"/>
  </si>
  <si>
    <t>うち他県に常住</t>
    <phoneticPr fontId="21"/>
  </si>
  <si>
    <t>総数</t>
    <rPh sb="0" eb="2">
      <t>ソウスウ</t>
    </rPh>
    <phoneticPr fontId="21"/>
  </si>
  <si>
    <t>不詳</t>
    <rPh sb="0" eb="2">
      <t>フショウ</t>
    </rPh>
    <phoneticPr fontId="21"/>
  </si>
  <si>
    <t>-</t>
    <phoneticPr fontId="21"/>
  </si>
  <si>
    <t>-</t>
    <phoneticPr fontId="21"/>
  </si>
  <si>
    <t>平成27年10月1日現在</t>
    <phoneticPr fontId="21"/>
  </si>
  <si>
    <t>-</t>
  </si>
  <si>
    <t>従業・通学市区町村「不詳・外国」</t>
    <phoneticPr fontId="21"/>
  </si>
  <si>
    <t>従業地・通学地「不詳」</t>
    <phoneticPr fontId="21"/>
  </si>
  <si>
    <t>-</t>
    <phoneticPr fontId="21"/>
  </si>
  <si>
    <t>従業市区町村「不詳・外国」</t>
    <phoneticPr fontId="21"/>
  </si>
  <si>
    <t>１０．国勢調査</t>
    <rPh sb="3" eb="5">
      <t>コクセイ</t>
    </rPh>
    <rPh sb="5" eb="7">
      <t>チョウサ</t>
    </rPh>
    <phoneticPr fontId="21"/>
  </si>
  <si>
    <t>令和2年10月1日現在</t>
    <rPh sb="0" eb="2">
      <t>レイワ</t>
    </rPh>
    <phoneticPr fontId="21"/>
  </si>
  <si>
    <t>常住地</t>
    <rPh sb="0" eb="3">
      <t>ジョウジュウチ</t>
    </rPh>
    <phoneticPr fontId="22"/>
  </si>
  <si>
    <t>各人が常住する場所をいう。ここで「常住する」とは，同一の場所に3か月以上にわたって住んでいるか，又は3ヶ月以上にわたって住むことになっている場所をいう。</t>
    <phoneticPr fontId="22"/>
  </si>
  <si>
    <t>①他市区町村に常住</t>
    <phoneticPr fontId="22"/>
  </si>
  <si>
    <t>常住地が従業している市区町村以外にある場合。これは，いわゆる従業地に流入している人口を示すものである。</t>
    <phoneticPr fontId="22"/>
  </si>
  <si>
    <t>従業地が13大都市（札幌市，仙台市，千葉市，東京都特別区部，横浜市，川崎市，名古屋市，京都市，大阪市，神戸市，広島市，北九州市，福岡市）にある者で，同一市（都）内の他区に常住地がある場合</t>
    <phoneticPr fontId="22"/>
  </si>
  <si>
    <t>常住地が従業先と同じ都道府県内の他市区町村にある場合</t>
    <phoneticPr fontId="22"/>
  </si>
  <si>
    <t>常住地が従業先と異なる都道府県にある場合</t>
    <phoneticPr fontId="22"/>
  </si>
  <si>
    <t>②自市内他区に常住</t>
    <phoneticPr fontId="22"/>
  </si>
  <si>
    <t>③県内他市区町村に常住</t>
    <phoneticPr fontId="22"/>
  </si>
  <si>
    <t>④他県に常住</t>
    <phoneticPr fontId="22"/>
  </si>
  <si>
    <t>（https://www.stat.go.jp/data/kokusei/2010/users-g/word6.html）</t>
    <phoneticPr fontId="22"/>
  </si>
  <si>
    <t>（https://www.stat.go.jp/data/kokusei/2010/users-g/word6.html）https://www.stat.go.jp/data/kokusei/2005/jutsu1/yougo.html）</t>
    <phoneticPr fontId="22"/>
  </si>
  <si>
    <t>就業者が従業している場所</t>
    <phoneticPr fontId="22"/>
  </si>
  <si>
    <t>①自市区町村で従業</t>
    <phoneticPr fontId="22"/>
  </si>
  <si>
    <t>業先が常住している市区町村と同一の市区町村にある場合</t>
    <phoneticPr fontId="22"/>
  </si>
  <si>
    <t>自市区町村に従業がある者で上記の「自宅」以外の場合。</t>
    <phoneticPr fontId="22"/>
  </si>
  <si>
    <t>④他市区町村で従業</t>
    <phoneticPr fontId="22"/>
  </si>
  <si>
    <t>従業先が常住している市区町村以外にある場合。これは，いわゆる常住地からの流出人口を示すものである。</t>
    <phoneticPr fontId="22"/>
  </si>
  <si>
    <t>常住地が13大都市（札幌市，仙台市，千葉市，東京都特別区部，横浜市，川崎市，名古屋市，京都市，大阪市，神戸市，広島市，北九州市，福岡市）にある者で，同一市（都）内の他区に従業地がある場合</t>
    <phoneticPr fontId="22"/>
  </si>
  <si>
    <t>従業先が常住地と同じ都道府県内の他市区町村にある場合</t>
    <phoneticPr fontId="22"/>
  </si>
  <si>
    <t>②自宅で従業</t>
    <phoneticPr fontId="22"/>
  </si>
  <si>
    <t>③自宅外で従業</t>
    <phoneticPr fontId="22"/>
  </si>
  <si>
    <t>⑤自市内他区で従業</t>
    <phoneticPr fontId="22"/>
  </si>
  <si>
    <t>⑥県内他市区町村で従業</t>
    <phoneticPr fontId="22"/>
  </si>
  <si>
    <t>⑦他県で従業</t>
    <phoneticPr fontId="22"/>
  </si>
  <si>
    <t>夜間人口と昼間人口</t>
    <rPh sb="0" eb="2">
      <t>ヤカン</t>
    </rPh>
    <rPh sb="2" eb="4">
      <t>ジンコウ</t>
    </rPh>
    <rPh sb="5" eb="7">
      <t>ヒルマ</t>
    </rPh>
    <rPh sb="7" eb="9">
      <t>ジンコウ</t>
    </rPh>
    <phoneticPr fontId="22"/>
  </si>
  <si>
    <t>①夜間人口</t>
    <rPh sb="1" eb="5">
      <t>ヤカンジンコウ</t>
    </rPh>
    <phoneticPr fontId="22"/>
  </si>
  <si>
    <t>②昼間人口</t>
    <phoneticPr fontId="22"/>
  </si>
  <si>
    <t>※昼夜間人口比率</t>
    <phoneticPr fontId="22"/>
  </si>
  <si>
    <t>従業地（通学地）</t>
    <rPh sb="0" eb="3">
      <t>ジュウギョウチ</t>
    </rPh>
    <rPh sb="4" eb="6">
      <t>ツウガク</t>
    </rPh>
    <rPh sb="6" eb="7">
      <t>チ</t>
    </rPh>
    <phoneticPr fontId="22"/>
  </si>
  <si>
    <t>流出人口と流入人口</t>
    <rPh sb="0" eb="2">
      <t>リュウシュツ</t>
    </rPh>
    <rPh sb="2" eb="4">
      <t>ジンコウ</t>
    </rPh>
    <rPh sb="5" eb="7">
      <t>リュウニュウ</t>
    </rPh>
    <rPh sb="7" eb="9">
      <t>ジンコウ</t>
    </rPh>
    <phoneticPr fontId="22"/>
  </si>
  <si>
    <t>①流出人口</t>
    <rPh sb="1" eb="3">
      <t>リュウシュツ</t>
    </rPh>
    <rPh sb="3" eb="5">
      <t>ジンコウ</t>
    </rPh>
    <phoneticPr fontId="22"/>
  </si>
  <si>
    <t>②流入人口</t>
    <rPh sb="1" eb="5">
      <t>リュウニュウジンコウ</t>
    </rPh>
    <phoneticPr fontId="22"/>
  </si>
  <si>
    <t>A市に常住し、A市以外へ通勤・通学する人口</t>
    <phoneticPr fontId="22"/>
  </si>
  <si>
    <t>A市以外に常住し、A市に通勤・通学する人口</t>
    <phoneticPr fontId="22"/>
  </si>
  <si>
    <t>常住人口100人当たりの昼間人口の割合であり，100を超えているときは通勤・通学人口の流入超過，100を下回っているときは流出超過を示している</t>
    <phoneticPr fontId="22"/>
  </si>
  <si>
    <r>
      <rPr>
        <b/>
        <sz val="11"/>
        <rFont val="ＭＳ Ｐゴシック"/>
        <family val="3"/>
        <charset val="128"/>
      </rPr>
      <t>常住地による人口</t>
    </r>
    <r>
      <rPr>
        <sz val="11"/>
        <rFont val="ＭＳ Ｐゴシック"/>
        <family val="3"/>
        <charset val="128"/>
      </rPr>
      <t>。調査時に調査の地域に常住している人口。</t>
    </r>
    <phoneticPr fontId="22"/>
  </si>
  <si>
    <t>総 数</t>
    <phoneticPr fontId="22"/>
  </si>
  <si>
    <t>県内他市町村で従業</t>
    <phoneticPr fontId="21"/>
  </si>
  <si>
    <t>従業地「不詳」</t>
    <rPh sb="0" eb="2">
      <t>ジュウギョウ</t>
    </rPh>
    <rPh sb="2" eb="3">
      <t>チ</t>
    </rPh>
    <rPh sb="4" eb="6">
      <t>フショウ</t>
    </rPh>
    <phoneticPr fontId="21"/>
  </si>
  <si>
    <r>
      <t xml:space="preserve">総 数
</t>
    </r>
    <r>
      <rPr>
        <sz val="10"/>
        <rFont val="ＭＳ Ｐゴシック"/>
        <family val="3"/>
        <charset val="128"/>
      </rPr>
      <t>（夜間人口）</t>
    </r>
    <rPh sb="5" eb="7">
      <t>ヤカン</t>
    </rPh>
    <rPh sb="7" eb="9">
      <t>ジンコウ</t>
    </rPh>
    <phoneticPr fontId="22"/>
  </si>
  <si>
    <r>
      <t xml:space="preserve">総 数
</t>
    </r>
    <r>
      <rPr>
        <sz val="10"/>
        <rFont val="ＭＳ Ｐゴシック"/>
        <family val="3"/>
        <charset val="128"/>
      </rPr>
      <t>（昼間人口）</t>
    </r>
    <rPh sb="5" eb="7">
      <t>ヒルマ</t>
    </rPh>
    <rPh sb="7" eb="9">
      <t>ジンコウ</t>
    </rPh>
    <phoneticPr fontId="22"/>
  </si>
  <si>
    <t>従業している場所が，自分の居住する家又は家に付属した店・作業場などである場合。なお，併用住宅の商店・町工場の事業主やその家族従業者，住み込みの従業員などの従業先がここに含まれる。</t>
    <phoneticPr fontId="22"/>
  </si>
  <si>
    <t>また，農林漁家の人で，自家の田畑・山林や漁船で仕事をしている場合，自営の大工，左官などが自宅を離れて仕事をしている場合もここに含まれる。</t>
    <phoneticPr fontId="22"/>
  </si>
  <si>
    <t>従業先が常住地と異なる都道府県にある場合。なお，他市区町村に従業するということは，その従業地のある市区町村からみれば，他市区町村に常住している者が当該市区町村に従業しに来るということで，</t>
    <phoneticPr fontId="22"/>
  </si>
  <si>
    <t>これは，いわゆる従業地への流入人口を示すものである。ここでいう従業地とは，就業者が仕事をしている場所のことであるが，例えば，外務員，運転者などのように雇われて戸外で仕事をしている人については，</t>
    <phoneticPr fontId="22"/>
  </si>
  <si>
    <t>所属している事業所のある市区町村を，船の乗組員（雇用者）については，その船が主な根拠地としている港のある市区町村をそれぞれ従業地とした。また，従業地が外国の場合，便宜，同一の市区町村とした。</t>
    <phoneticPr fontId="22"/>
  </si>
  <si>
    <r>
      <rPr>
        <b/>
        <sz val="11"/>
        <rFont val="ＭＳ Ｐゴシック"/>
        <family val="3"/>
        <charset val="128"/>
      </rPr>
      <t>従業地・通学地による人口</t>
    </r>
    <r>
      <rPr>
        <sz val="11"/>
        <rFont val="ＭＳ Ｐゴシック"/>
        <family val="3"/>
        <charset val="128"/>
      </rPr>
      <t>。従業地・通学地集計の結果を用いて算出された人口です。夜間勤務の人，夜間学校に通っている人も便宜，昼間勤務，昼間通学とみなして昼間人口に含んでいます。</t>
    </r>
    <phoneticPr fontId="22"/>
  </si>
  <si>
    <t>ただし，この昼間人口には，買物客などの非定常的な移動は考慮していません。　昼間人口は昭和35年調査から算出していますが，35年及び40年調査では，通学者の出入りを計算する際に，</t>
    <phoneticPr fontId="22"/>
  </si>
  <si>
    <t>15歳以上の人に限っており，この点が45年調査以降と異なっています。</t>
    <phoneticPr fontId="22"/>
  </si>
  <si>
    <t>参考：総務省統計局</t>
    <phoneticPr fontId="22"/>
  </si>
  <si>
    <t>（https://www.stat.go.jp/data/kokusei/2000/jutsu2/yougo.html#:~:text=%E5%B8%B8%E4%BD%8F%E5%9C%B0%E3%81%A8%E3%81%AF%EF%BC%8C%E5%90%84,%E3%81%A6%E3%81%84%E3%82%8B%E5%A0%B4%E6%89%80%E3%82%92%E3%81%84%E3%81%86%E3%80%82&amp;text=%E5%B8%B8%E4%BD%8F%E5%9C%B0%E3%81%8C%E5%BE%93%E6%A5%AD%E3%81%97,%E3%82%92%E7%A4%BA%E3%81%99%E3%82%82%E3%81%AE%E3%81%A7%E3%81%82%E3%82%8B%E3%80%82）</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</si>
</sst>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明朝"/>
      <family val="1"/>
      <charset val="128"/>
    </font>
    <font>
      <sz val="6"/>
      <name val="ＭＳ Ｐゴシック"/>
      <family val="3"/>
      <charset val="128"/>
    </font>
    <font>
      <b/>
      <sz val="11"/>
      <name val="ＭＳ Ｐゴシック"/>
      <family val="3"/>
      <charset val="128"/>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0" borderId="0"/>
    <xf numFmtId="0" fontId="20" fillId="4" borderId="0" applyNumberFormat="0" applyBorder="0" applyAlignment="0" applyProtection="0">
      <alignment vertical="center"/>
    </xf>
  </cellStyleXfs>
  <cellXfs count="70">
    <xf numFmtId="0" fontId="0" fillId="0" borderId="0" xfId="0">
      <alignment vertical="center"/>
    </xf>
    <xf numFmtId="0" fontId="6" fillId="24" borderId="10" xfId="43" applyFont="1" applyFill="1" applyBorder="1" applyAlignment="1">
      <alignment horizontal="center" vertical="center"/>
    </xf>
    <xf numFmtId="0" fontId="19" fillId="0" borderId="0" xfId="43"/>
    <xf numFmtId="0" fontId="6" fillId="0" borderId="0" xfId="43" applyFont="1" applyFill="1" applyAlignment="1">
      <alignment vertical="center"/>
    </xf>
    <xf numFmtId="0" fontId="6" fillId="0" borderId="0" xfId="43" applyFont="1" applyAlignment="1">
      <alignment vertical="center"/>
    </xf>
    <xf numFmtId="0" fontId="6" fillId="0" borderId="0" xfId="43" applyFont="1" applyFill="1" applyBorder="1" applyAlignment="1">
      <alignment vertical="center"/>
    </xf>
    <xf numFmtId="0" fontId="19" fillId="0" borderId="0" xfId="43" applyAlignment="1">
      <alignment vertical="center"/>
    </xf>
    <xf numFmtId="3" fontId="6" fillId="0" borderId="10" xfId="43" applyNumberFormat="1" applyFont="1" applyBorder="1" applyAlignment="1">
      <alignment vertical="center"/>
    </xf>
    <xf numFmtId="38" fontId="6" fillId="0" borderId="10" xfId="34" applyFont="1" applyBorder="1" applyAlignment="1">
      <alignment vertical="center"/>
    </xf>
    <xf numFmtId="0" fontId="6" fillId="0" borderId="0" xfId="43" applyFont="1" applyFill="1" applyBorder="1" applyAlignment="1">
      <alignment horizontal="center" vertical="center"/>
    </xf>
    <xf numFmtId="38" fontId="6" fillId="0" borderId="10" xfId="34" applyFont="1" applyBorder="1" applyAlignment="1">
      <alignment horizontal="right" vertical="center"/>
    </xf>
    <xf numFmtId="0" fontId="6" fillId="0" borderId="10" xfId="43" applyFont="1" applyBorder="1" applyAlignment="1">
      <alignment vertical="center"/>
    </xf>
    <xf numFmtId="0" fontId="6" fillId="0" borderId="0" xfId="43" applyFont="1"/>
    <xf numFmtId="3" fontId="6" fillId="0" borderId="10" xfId="43" applyNumberFormat="1" applyFont="1" applyBorder="1" applyAlignment="1">
      <alignment horizontal="center" vertical="center"/>
    </xf>
    <xf numFmtId="38" fontId="6" fillId="0" borderId="0" xfId="34" applyFont="1" applyFill="1" applyBorder="1" applyAlignment="1">
      <alignment vertical="center"/>
    </xf>
    <xf numFmtId="38" fontId="6" fillId="0" borderId="0" xfId="34" applyFont="1" applyFill="1" applyBorder="1" applyAlignment="1">
      <alignment horizontal="right" vertical="center"/>
    </xf>
    <xf numFmtId="0" fontId="6" fillId="0" borderId="0" xfId="43" applyFont="1" applyFill="1" applyBorder="1"/>
    <xf numFmtId="0" fontId="19" fillId="0" borderId="0" xfId="43" applyFill="1" applyBorder="1"/>
    <xf numFmtId="3" fontId="6" fillId="0" borderId="0" xfId="43" applyNumberFormat="1" applyFont="1" applyFill="1" applyBorder="1" applyAlignment="1">
      <alignment vertical="center"/>
    </xf>
    <xf numFmtId="0" fontId="6" fillId="0" borderId="0" xfId="43" applyFont="1" applyFill="1" applyBorder="1" applyAlignment="1">
      <alignment horizontal="left" vertical="center"/>
    </xf>
    <xf numFmtId="3" fontId="0" fillId="0" borderId="10" xfId="43" applyNumberFormat="1" applyFont="1" applyBorder="1" applyAlignment="1">
      <alignment horizontal="center" vertical="center"/>
    </xf>
    <xf numFmtId="0" fontId="0" fillId="0" borderId="0" xfId="43" applyFont="1" applyAlignment="1">
      <alignment horizontal="right" vertical="center"/>
    </xf>
    <xf numFmtId="38" fontId="0" fillId="0" borderId="10" xfId="34" applyFont="1" applyBorder="1" applyAlignment="1">
      <alignment horizontal="center" vertical="center"/>
    </xf>
    <xf numFmtId="3" fontId="6" fillId="0" borderId="10" xfId="43" applyNumberFormat="1" applyFont="1" applyBorder="1" applyAlignment="1">
      <alignment horizontal="right" vertical="center"/>
    </xf>
    <xf numFmtId="38" fontId="0" fillId="0" borderId="10" xfId="34" applyFont="1" applyBorder="1" applyAlignment="1">
      <alignment vertical="center"/>
    </xf>
    <xf numFmtId="3" fontId="0" fillId="0" borderId="10" xfId="43" applyNumberFormat="1" applyFont="1" applyBorder="1" applyAlignment="1">
      <alignment horizontal="right" vertical="center"/>
    </xf>
    <xf numFmtId="0" fontId="0" fillId="24" borderId="10" xfId="43" applyFont="1" applyFill="1" applyBorder="1" applyAlignment="1">
      <alignment horizontal="center" vertical="center"/>
    </xf>
    <xf numFmtId="38" fontId="0" fillId="0" borderId="10" xfId="34" applyFont="1" applyBorder="1" applyAlignment="1">
      <alignment horizontal="right" vertical="center"/>
    </xf>
    <xf numFmtId="3" fontId="0" fillId="0" borderId="10" xfId="43" applyNumberFormat="1" applyFont="1" applyBorder="1" applyAlignment="1">
      <alignment vertical="center"/>
    </xf>
    <xf numFmtId="38" fontId="6" fillId="0" borderId="10" xfId="34" applyFont="1" applyBorder="1" applyAlignment="1">
      <alignment horizontal="center" vertical="center"/>
    </xf>
    <xf numFmtId="0" fontId="6" fillId="24" borderId="11" xfId="43" applyFont="1" applyFill="1" applyBorder="1" applyAlignment="1">
      <alignment horizontal="center" vertical="center"/>
    </xf>
    <xf numFmtId="0" fontId="6" fillId="24" borderId="12" xfId="43" applyFont="1" applyFill="1" applyBorder="1" applyAlignment="1">
      <alignment horizontal="center" vertical="center"/>
    </xf>
    <xf numFmtId="0" fontId="6" fillId="24" borderId="10" xfId="43" applyFont="1" applyFill="1" applyBorder="1" applyAlignment="1">
      <alignment horizontal="center" vertical="center"/>
    </xf>
    <xf numFmtId="0" fontId="0" fillId="0" borderId="0" xfId="43" applyFont="1"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23" fillId="0" borderId="0" xfId="0" applyFont="1" applyAlignment="1">
      <alignment horizontal="center" vertical="center"/>
    </xf>
    <xf numFmtId="0" fontId="23" fillId="0" borderId="0" xfId="0" applyFont="1">
      <alignment vertical="center"/>
    </xf>
    <xf numFmtId="0" fontId="6" fillId="24" borderId="11" xfId="43" applyFont="1" applyFill="1" applyBorder="1" applyAlignment="1">
      <alignment horizontal="center" vertical="center"/>
    </xf>
    <xf numFmtId="0" fontId="6" fillId="24" borderId="12" xfId="43" applyFont="1" applyFill="1" applyBorder="1" applyAlignment="1">
      <alignment horizontal="center" vertical="center"/>
    </xf>
    <xf numFmtId="0" fontId="6" fillId="24" borderId="11" xfId="43" applyFont="1" applyFill="1" applyBorder="1" applyAlignment="1">
      <alignment vertical="center" wrapText="1"/>
    </xf>
    <xf numFmtId="0" fontId="0" fillId="24" borderId="12" xfId="43" applyFont="1" applyFill="1" applyBorder="1" applyAlignment="1">
      <alignment vertical="center" wrapText="1"/>
    </xf>
    <xf numFmtId="0" fontId="0" fillId="24" borderId="11" xfId="43" applyFont="1" applyFill="1" applyBorder="1" applyAlignment="1">
      <alignment vertical="center" wrapText="1"/>
    </xf>
    <xf numFmtId="0" fontId="6" fillId="24" borderId="16" xfId="43" applyFont="1" applyFill="1" applyBorder="1" applyAlignment="1">
      <alignment horizontal="center" vertical="center"/>
    </xf>
    <xf numFmtId="0" fontId="6" fillId="24" borderId="14" xfId="43" applyFont="1" applyFill="1" applyBorder="1" applyAlignment="1">
      <alignment horizontal="center" vertical="center"/>
    </xf>
    <xf numFmtId="0" fontId="6" fillId="24" borderId="13" xfId="43" applyFont="1" applyFill="1" applyBorder="1" applyAlignment="1">
      <alignment horizontal="center" vertical="center"/>
    </xf>
    <xf numFmtId="0" fontId="6" fillId="24" borderId="17" xfId="43" applyFont="1" applyFill="1" applyBorder="1" applyAlignment="1">
      <alignment horizontal="center" vertical="center"/>
    </xf>
    <xf numFmtId="0" fontId="6" fillId="24" borderId="11" xfId="43" applyFont="1" applyFill="1" applyBorder="1" applyAlignment="1">
      <alignment horizontal="center" vertical="center"/>
    </xf>
    <xf numFmtId="0" fontId="6" fillId="24" borderId="12" xfId="43" applyFont="1" applyFill="1" applyBorder="1" applyAlignment="1">
      <alignment horizontal="center" vertical="center"/>
    </xf>
    <xf numFmtId="0" fontId="0" fillId="24" borderId="15" xfId="43" applyFont="1" applyFill="1" applyBorder="1" applyAlignment="1">
      <alignment horizontal="center" vertical="center" wrapText="1"/>
    </xf>
    <xf numFmtId="0" fontId="0" fillId="24" borderId="18" xfId="43" applyFont="1" applyFill="1" applyBorder="1" applyAlignment="1">
      <alignment horizontal="center" vertical="center" wrapText="1"/>
    </xf>
    <xf numFmtId="0" fontId="0" fillId="24" borderId="19" xfId="43" applyFont="1" applyFill="1" applyBorder="1" applyAlignment="1">
      <alignment horizontal="center" vertical="center" wrapText="1"/>
    </xf>
    <xf numFmtId="0" fontId="6" fillId="24" borderId="15" xfId="43" applyFont="1" applyFill="1" applyBorder="1" applyAlignment="1">
      <alignment horizontal="center" vertical="center"/>
    </xf>
    <xf numFmtId="0" fontId="6" fillId="24" borderId="18" xfId="43" applyFont="1" applyFill="1" applyBorder="1" applyAlignment="1">
      <alignment horizontal="center" vertical="center"/>
    </xf>
    <xf numFmtId="0" fontId="6" fillId="24" borderId="19" xfId="43" applyFont="1" applyFill="1" applyBorder="1" applyAlignment="1">
      <alignment horizontal="center" vertical="center"/>
    </xf>
    <xf numFmtId="0" fontId="0" fillId="24" borderId="16" xfId="43" applyFont="1" applyFill="1" applyBorder="1" applyAlignment="1">
      <alignment horizontal="center" vertical="center"/>
    </xf>
    <xf numFmtId="0" fontId="0" fillId="24" borderId="14" xfId="43" applyFont="1" applyFill="1" applyBorder="1" applyAlignment="1">
      <alignment horizontal="center" vertical="center"/>
    </xf>
    <xf numFmtId="0" fontId="0" fillId="24" borderId="13" xfId="43" applyFont="1" applyFill="1" applyBorder="1" applyAlignment="1">
      <alignment horizontal="center" vertical="center"/>
    </xf>
    <xf numFmtId="0" fontId="6" fillId="24" borderId="16" xfId="43" applyFont="1" applyFill="1" applyBorder="1" applyAlignment="1">
      <alignment horizontal="center" vertical="center" wrapText="1"/>
    </xf>
    <xf numFmtId="0" fontId="6" fillId="24" borderId="14" xfId="43" applyFont="1" applyFill="1" applyBorder="1" applyAlignment="1">
      <alignment horizontal="center" vertical="center" wrapText="1"/>
    </xf>
    <xf numFmtId="0" fontId="6" fillId="24" borderId="13" xfId="43" applyFont="1" applyFill="1" applyBorder="1" applyAlignment="1">
      <alignment horizontal="center" vertical="center" wrapText="1"/>
    </xf>
    <xf numFmtId="0" fontId="0" fillId="24" borderId="16" xfId="43" applyFont="1" applyFill="1" applyBorder="1" applyAlignment="1">
      <alignment horizontal="center" vertical="center" wrapText="1"/>
    </xf>
    <xf numFmtId="0" fontId="0" fillId="24" borderId="14" xfId="43" applyFont="1" applyFill="1" applyBorder="1" applyAlignment="1">
      <alignment horizontal="center" vertical="center" wrapText="1"/>
    </xf>
    <xf numFmtId="0" fontId="0" fillId="24" borderId="13" xfId="43" applyFont="1" applyFill="1" applyBorder="1" applyAlignment="1">
      <alignment horizontal="center" vertical="center" wrapText="1"/>
    </xf>
    <xf numFmtId="0" fontId="6" fillId="24" borderId="10" xfId="43" applyFont="1" applyFill="1" applyBorder="1" applyAlignment="1">
      <alignment horizontal="center" vertical="center"/>
    </xf>
    <xf numFmtId="0" fontId="6" fillId="24" borderId="10" xfId="43" applyFont="1" applyFill="1" applyBorder="1" applyAlignment="1">
      <alignment horizontal="center" vertical="center" wrapText="1"/>
    </xf>
    <xf numFmtId="0" fontId="0" fillId="24" borderId="17" xfId="43" applyFont="1" applyFill="1" applyBorder="1" applyAlignment="1">
      <alignment horizontal="center" vertical="center" wrapText="1"/>
    </xf>
    <xf numFmtId="0" fontId="0" fillId="24" borderId="17" xfId="43" applyFont="1" applyFill="1" applyBorder="1" applyAlignment="1">
      <alignment horizontal="center" vertical="center"/>
    </xf>
    <xf numFmtId="0" fontId="0" fillId="0" borderId="0" xfId="0" applyAlignment="1">
      <alignmen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_★03　人口動態の推移"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001平成13年版　石巻市統計書"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31</xdr:row>
      <xdr:rowOff>9526</xdr:rowOff>
    </xdr:from>
    <xdr:to>
      <xdr:col>2</xdr:col>
      <xdr:colOff>3067477</xdr:colOff>
      <xdr:row>34</xdr:row>
      <xdr:rowOff>146959</xdr:rowOff>
    </xdr:to>
    <xdr:pic>
      <xdr:nvPicPr>
        <xdr:cNvPr id="7" name="図 6"/>
        <xdr:cNvPicPr>
          <a:picLocks noChangeAspect="1"/>
        </xdr:cNvPicPr>
      </xdr:nvPicPr>
      <xdr:blipFill>
        <a:blip xmlns:r="http://schemas.openxmlformats.org/officeDocument/2006/relationships" r:embed="rId1"/>
        <a:stretch>
          <a:fillRect/>
        </a:stretch>
      </xdr:blipFill>
      <xdr:spPr>
        <a:xfrm>
          <a:off x="1866900" y="7391401"/>
          <a:ext cx="3057952" cy="718458"/>
        </a:xfrm>
        <a:prstGeom prst="rect">
          <a:avLst/>
        </a:prstGeom>
      </xdr:spPr>
    </xdr:pic>
    <xdr:clientData/>
  </xdr:twoCellAnchor>
  <xdr:twoCellAnchor editAs="oneCell">
    <xdr:from>
      <xdr:col>2</xdr:col>
      <xdr:colOff>9525</xdr:colOff>
      <xdr:row>26</xdr:row>
      <xdr:rowOff>19050</xdr:rowOff>
    </xdr:from>
    <xdr:to>
      <xdr:col>2</xdr:col>
      <xdr:colOff>3707583</xdr:colOff>
      <xdr:row>29</xdr:row>
      <xdr:rowOff>9622</xdr:rowOff>
    </xdr:to>
    <xdr:pic>
      <xdr:nvPicPr>
        <xdr:cNvPr id="8" name="図 7"/>
        <xdr:cNvPicPr>
          <a:picLocks noChangeAspect="1"/>
        </xdr:cNvPicPr>
      </xdr:nvPicPr>
      <xdr:blipFill>
        <a:blip xmlns:r="http://schemas.openxmlformats.org/officeDocument/2006/relationships" r:embed="rId2"/>
        <a:stretch>
          <a:fillRect/>
        </a:stretch>
      </xdr:blipFill>
      <xdr:spPr>
        <a:xfrm>
          <a:off x="1866900" y="6210300"/>
          <a:ext cx="3700300" cy="704947"/>
        </a:xfrm>
        <a:prstGeom prst="rect">
          <a:avLst/>
        </a:prstGeom>
      </xdr:spPr>
    </xdr:pic>
    <xdr:clientData/>
  </xdr:twoCellAnchor>
  <xdr:twoCellAnchor editAs="oneCell">
    <xdr:from>
      <xdr:col>1</xdr:col>
      <xdr:colOff>0</xdr:colOff>
      <xdr:row>36</xdr:row>
      <xdr:rowOff>22411</xdr:rowOff>
    </xdr:from>
    <xdr:to>
      <xdr:col>2</xdr:col>
      <xdr:colOff>5907754</xdr:colOff>
      <xdr:row>75</xdr:row>
      <xdr:rowOff>14949</xdr:rowOff>
    </xdr:to>
    <xdr:pic>
      <xdr:nvPicPr>
        <xdr:cNvPr id="9" name="図 8"/>
        <xdr:cNvPicPr>
          <a:picLocks noChangeAspect="1"/>
        </xdr:cNvPicPr>
      </xdr:nvPicPr>
      <xdr:blipFill>
        <a:blip xmlns:r="http://schemas.openxmlformats.org/officeDocument/2006/relationships" r:embed="rId3"/>
        <a:stretch>
          <a:fillRect/>
        </a:stretch>
      </xdr:blipFill>
      <xdr:spPr>
        <a:xfrm>
          <a:off x="228600" y="8594911"/>
          <a:ext cx="7545494" cy="6679088"/>
        </a:xfrm>
        <a:prstGeom prst="rect">
          <a:avLst/>
        </a:prstGeom>
      </xdr:spPr>
    </xdr:pic>
    <xdr:clientData/>
  </xdr:twoCellAnchor>
  <xdr:twoCellAnchor editAs="oneCell">
    <xdr:from>
      <xdr:col>0</xdr:col>
      <xdr:colOff>224117</xdr:colOff>
      <xdr:row>74</xdr:row>
      <xdr:rowOff>156881</xdr:rowOff>
    </xdr:from>
    <xdr:to>
      <xdr:col>2</xdr:col>
      <xdr:colOff>5898227</xdr:colOff>
      <xdr:row>98</xdr:row>
      <xdr:rowOff>71176</xdr:rowOff>
    </xdr:to>
    <xdr:pic>
      <xdr:nvPicPr>
        <xdr:cNvPr id="10" name="図 9"/>
        <xdr:cNvPicPr>
          <a:picLocks noChangeAspect="1"/>
        </xdr:cNvPicPr>
      </xdr:nvPicPr>
      <xdr:blipFill rotWithShape="1">
        <a:blip xmlns:r="http://schemas.openxmlformats.org/officeDocument/2006/relationships" r:embed="rId4"/>
        <a:srcRect t="5371"/>
        <a:stretch/>
      </xdr:blipFill>
      <xdr:spPr>
        <a:xfrm>
          <a:off x="224117" y="15244481"/>
          <a:ext cx="7540450" cy="4029095"/>
        </a:xfrm>
        <a:prstGeom prst="rect">
          <a:avLst/>
        </a:prstGeom>
      </xdr:spPr>
    </xdr:pic>
    <xdr:clientData/>
  </xdr:twoCellAnchor>
  <xdr:twoCellAnchor editAs="oneCell">
    <xdr:from>
      <xdr:col>2</xdr:col>
      <xdr:colOff>5677003</xdr:colOff>
      <xdr:row>73</xdr:row>
      <xdr:rowOff>32586</xdr:rowOff>
    </xdr:from>
    <xdr:to>
      <xdr:col>2</xdr:col>
      <xdr:colOff>13177351</xdr:colOff>
      <xdr:row>98</xdr:row>
      <xdr:rowOff>60759</xdr:rowOff>
    </xdr:to>
    <xdr:pic>
      <xdr:nvPicPr>
        <xdr:cNvPr id="11" name="図 10"/>
        <xdr:cNvPicPr>
          <a:picLocks noChangeAspect="1"/>
        </xdr:cNvPicPr>
      </xdr:nvPicPr>
      <xdr:blipFill>
        <a:blip xmlns:r="http://schemas.openxmlformats.org/officeDocument/2006/relationships" r:embed="rId5"/>
        <a:stretch>
          <a:fillRect/>
        </a:stretch>
      </xdr:blipFill>
      <xdr:spPr>
        <a:xfrm>
          <a:off x="7534378" y="14948736"/>
          <a:ext cx="7520519" cy="431442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AG85"/>
  <sheetViews>
    <sheetView tabSelected="1" view="pageBreakPreview" zoomScaleNormal="70" zoomScaleSheetLayoutView="100" workbookViewId="0">
      <pane xSplit="1" topLeftCell="B1" activePane="topRight" state="frozen"/>
      <selection pane="topRight"/>
    </sheetView>
  </sheetViews>
  <sheetFormatPr defaultRowHeight="13.5" x14ac:dyDescent="0.15"/>
  <cols>
    <col min="1" max="1" width="16.75" style="4" customWidth="1"/>
    <col min="2" max="3" width="9" style="4"/>
    <col min="4" max="4" width="8.875" style="4" customWidth="1"/>
    <col min="5" max="5" width="10.125" style="4" customWidth="1"/>
    <col min="6" max="6" width="9.625" style="4" customWidth="1"/>
    <col min="7" max="7" width="10.25" style="4" customWidth="1"/>
    <col min="8" max="9" width="10.125" style="4" customWidth="1"/>
    <col min="10" max="10" width="9" style="4"/>
    <col min="11" max="11" width="9.25" style="4" bestFit="1" customWidth="1"/>
    <col min="12" max="16" width="9" style="4"/>
    <col min="17" max="17" width="10" style="4" customWidth="1"/>
    <col min="18" max="31" width="9" style="4"/>
    <col min="32" max="33" width="9" style="12"/>
    <col min="34" max="16384" width="9" style="2"/>
  </cols>
  <sheetData>
    <row r="1" spans="1:22" ht="19.5" customHeight="1" x14ac:dyDescent="0.15"/>
    <row r="2" spans="1:22" s="6" customFormat="1" ht="20.25" customHeight="1" x14ac:dyDescent="0.15">
      <c r="A2" s="33" t="s">
        <v>50</v>
      </c>
      <c r="B2" s="3"/>
      <c r="C2" s="3"/>
      <c r="D2" s="3"/>
      <c r="E2" s="3"/>
      <c r="F2" s="3"/>
    </row>
    <row r="3" spans="1:22" ht="20.25" customHeight="1" x14ac:dyDescent="0.15">
      <c r="A3" s="4" t="s">
        <v>28</v>
      </c>
    </row>
    <row r="4" spans="1:22" ht="20.25" customHeight="1" x14ac:dyDescent="0.15"/>
    <row r="5" spans="1:22" ht="20.25" customHeight="1" x14ac:dyDescent="0.15">
      <c r="A5" s="4" t="s">
        <v>25</v>
      </c>
      <c r="V5" s="2"/>
    </row>
    <row r="6" spans="1:22" ht="20.25" customHeight="1" x14ac:dyDescent="0.15">
      <c r="A6" s="4" t="s">
        <v>0</v>
      </c>
      <c r="V6" s="21" t="s">
        <v>51</v>
      </c>
    </row>
    <row r="7" spans="1:22" ht="16.5" customHeight="1" x14ac:dyDescent="0.15">
      <c r="A7" s="65" t="s">
        <v>29</v>
      </c>
      <c r="B7" s="47" t="s">
        <v>18</v>
      </c>
      <c r="C7" s="48"/>
      <c r="D7" s="48"/>
      <c r="E7" s="48"/>
      <c r="F7" s="48"/>
      <c r="G7" s="48"/>
      <c r="H7" s="48"/>
      <c r="I7" s="49"/>
      <c r="J7" s="47" t="s">
        <v>19</v>
      </c>
      <c r="K7" s="48"/>
      <c r="L7" s="48"/>
      <c r="M7" s="48"/>
      <c r="N7" s="48"/>
      <c r="O7" s="48"/>
      <c r="P7" s="49"/>
      <c r="Q7" s="65" t="s">
        <v>20</v>
      </c>
      <c r="R7" s="65"/>
      <c r="S7" s="65"/>
      <c r="T7" s="65" t="s">
        <v>21</v>
      </c>
      <c r="U7" s="65"/>
      <c r="V7" s="65"/>
    </row>
    <row r="8" spans="1:22" ht="16.5" customHeight="1" x14ac:dyDescent="0.15">
      <c r="A8" s="65"/>
      <c r="B8" s="50" t="s">
        <v>92</v>
      </c>
      <c r="C8" s="41"/>
      <c r="D8" s="41"/>
      <c r="E8" s="41"/>
      <c r="F8" s="41"/>
      <c r="G8" s="41"/>
      <c r="H8" s="43"/>
      <c r="I8" s="42"/>
      <c r="J8" s="47" t="s">
        <v>1</v>
      </c>
      <c r="K8" s="30"/>
      <c r="L8" s="30"/>
      <c r="M8" s="30"/>
      <c r="N8" s="30"/>
      <c r="O8" s="30"/>
      <c r="P8" s="31"/>
      <c r="Q8" s="67" t="s">
        <v>93</v>
      </c>
      <c r="R8" s="66" t="s">
        <v>38</v>
      </c>
      <c r="S8" s="66" t="s">
        <v>39</v>
      </c>
      <c r="T8" s="68" t="s">
        <v>89</v>
      </c>
      <c r="U8" s="66" t="s">
        <v>38</v>
      </c>
      <c r="V8" s="66" t="s">
        <v>39</v>
      </c>
    </row>
    <row r="9" spans="1:22" ht="16.5" customHeight="1" x14ac:dyDescent="0.15">
      <c r="A9" s="65"/>
      <c r="B9" s="51"/>
      <c r="C9" s="59" t="s">
        <v>30</v>
      </c>
      <c r="D9" s="59" t="s">
        <v>31</v>
      </c>
      <c r="E9" s="59" t="s">
        <v>32</v>
      </c>
      <c r="F9" s="59" t="s">
        <v>33</v>
      </c>
      <c r="G9" s="59" t="s">
        <v>34</v>
      </c>
      <c r="H9" s="62" t="s">
        <v>46</v>
      </c>
      <c r="I9" s="62" t="s">
        <v>47</v>
      </c>
      <c r="J9" s="65"/>
      <c r="K9" s="59" t="s">
        <v>35</v>
      </c>
      <c r="L9" s="66" t="s">
        <v>36</v>
      </c>
      <c r="M9" s="62" t="s">
        <v>90</v>
      </c>
      <c r="N9" s="59" t="s">
        <v>37</v>
      </c>
      <c r="O9" s="62" t="s">
        <v>49</v>
      </c>
      <c r="P9" s="62" t="s">
        <v>91</v>
      </c>
      <c r="Q9" s="47"/>
      <c r="R9" s="66"/>
      <c r="S9" s="66"/>
      <c r="T9" s="47"/>
      <c r="U9" s="66"/>
      <c r="V9" s="66"/>
    </row>
    <row r="10" spans="1:22" ht="16.5" customHeight="1" x14ac:dyDescent="0.15">
      <c r="A10" s="65"/>
      <c r="B10" s="51"/>
      <c r="C10" s="60"/>
      <c r="D10" s="60"/>
      <c r="E10" s="60"/>
      <c r="F10" s="60"/>
      <c r="G10" s="60"/>
      <c r="H10" s="63"/>
      <c r="I10" s="63"/>
      <c r="J10" s="65"/>
      <c r="K10" s="45"/>
      <c r="L10" s="66"/>
      <c r="M10" s="60"/>
      <c r="N10" s="60"/>
      <c r="O10" s="60"/>
      <c r="P10" s="60"/>
      <c r="Q10" s="47"/>
      <c r="R10" s="66"/>
      <c r="S10" s="66"/>
      <c r="T10" s="47"/>
      <c r="U10" s="66"/>
      <c r="V10" s="66"/>
    </row>
    <row r="11" spans="1:22" ht="16.5" customHeight="1" x14ac:dyDescent="0.15">
      <c r="A11" s="65"/>
      <c r="B11" s="52"/>
      <c r="C11" s="61"/>
      <c r="D11" s="61"/>
      <c r="E11" s="61"/>
      <c r="F11" s="61"/>
      <c r="G11" s="61"/>
      <c r="H11" s="64"/>
      <c r="I11" s="64"/>
      <c r="J11" s="65"/>
      <c r="K11" s="46"/>
      <c r="L11" s="66"/>
      <c r="M11" s="61"/>
      <c r="N11" s="61"/>
      <c r="O11" s="61"/>
      <c r="P11" s="61"/>
      <c r="Q11" s="47"/>
      <c r="R11" s="66"/>
      <c r="S11" s="66"/>
      <c r="T11" s="47"/>
      <c r="U11" s="66"/>
      <c r="V11" s="66"/>
    </row>
    <row r="12" spans="1:22" ht="20.25" customHeight="1" x14ac:dyDescent="0.15">
      <c r="A12" s="32" t="s">
        <v>2</v>
      </c>
      <c r="B12" s="7">
        <v>140151</v>
      </c>
      <c r="C12" s="7">
        <v>51448</v>
      </c>
      <c r="D12" s="7">
        <v>7428</v>
      </c>
      <c r="E12" s="7">
        <v>56216</v>
      </c>
      <c r="F12" s="7">
        <v>12057</v>
      </c>
      <c r="G12" s="7">
        <v>975</v>
      </c>
      <c r="H12" s="7">
        <v>329</v>
      </c>
      <c r="I12" s="7">
        <v>11698</v>
      </c>
      <c r="J12" s="7">
        <v>65193</v>
      </c>
      <c r="K12" s="7">
        <v>7428</v>
      </c>
      <c r="L12" s="7">
        <v>44805</v>
      </c>
      <c r="M12" s="7">
        <v>10418</v>
      </c>
      <c r="N12" s="7">
        <v>882</v>
      </c>
      <c r="O12" s="7">
        <v>296</v>
      </c>
      <c r="P12" s="7">
        <v>1364</v>
      </c>
      <c r="Q12" s="7">
        <v>143201</v>
      </c>
      <c r="R12" s="7">
        <v>15456</v>
      </c>
      <c r="S12" s="7">
        <v>626</v>
      </c>
      <c r="T12" s="7">
        <v>68504</v>
      </c>
      <c r="U12" s="7">
        <v>14082</v>
      </c>
      <c r="V12" s="7">
        <v>529</v>
      </c>
    </row>
    <row r="13" spans="1:22" ht="20.25" customHeight="1" x14ac:dyDescent="0.15">
      <c r="A13" s="32" t="s">
        <v>22</v>
      </c>
      <c r="B13" s="7">
        <v>14579</v>
      </c>
      <c r="C13" s="7">
        <v>5802</v>
      </c>
      <c r="D13" s="20" t="s">
        <v>45</v>
      </c>
      <c r="E13" s="7">
        <v>7795</v>
      </c>
      <c r="F13" s="7">
        <v>74</v>
      </c>
      <c r="G13" s="28">
        <v>2</v>
      </c>
      <c r="H13" s="7">
        <v>6</v>
      </c>
      <c r="I13" s="7">
        <v>900</v>
      </c>
      <c r="J13" s="13" t="s">
        <v>45</v>
      </c>
      <c r="K13" s="13" t="s">
        <v>45</v>
      </c>
      <c r="L13" s="13" t="s">
        <v>45</v>
      </c>
      <c r="M13" s="13" t="s">
        <v>45</v>
      </c>
      <c r="N13" s="13" t="s">
        <v>45</v>
      </c>
      <c r="O13" s="13" t="s">
        <v>45</v>
      </c>
      <c r="P13" s="13" t="s">
        <v>45</v>
      </c>
      <c r="Q13" s="7">
        <v>14551</v>
      </c>
      <c r="R13" s="7">
        <v>48</v>
      </c>
      <c r="S13" s="20" t="s">
        <v>45</v>
      </c>
      <c r="T13" s="20" t="s">
        <v>45</v>
      </c>
      <c r="U13" s="20" t="s">
        <v>45</v>
      </c>
      <c r="V13" s="20" t="s">
        <v>45</v>
      </c>
    </row>
    <row r="14" spans="1:22" ht="20.25" customHeight="1" x14ac:dyDescent="0.15">
      <c r="A14" s="32" t="s">
        <v>3</v>
      </c>
      <c r="B14" s="7">
        <v>5961</v>
      </c>
      <c r="C14" s="7">
        <v>206</v>
      </c>
      <c r="D14" s="7">
        <v>19</v>
      </c>
      <c r="E14" s="7">
        <v>3888</v>
      </c>
      <c r="F14" s="7">
        <v>1268</v>
      </c>
      <c r="G14" s="7">
        <v>42</v>
      </c>
      <c r="H14" s="7">
        <v>24</v>
      </c>
      <c r="I14" s="7">
        <v>514</v>
      </c>
      <c r="J14" s="7">
        <v>820</v>
      </c>
      <c r="K14" s="7">
        <v>19</v>
      </c>
      <c r="L14" s="7">
        <v>601</v>
      </c>
      <c r="M14" s="7">
        <v>172</v>
      </c>
      <c r="N14" s="7">
        <v>9</v>
      </c>
      <c r="O14" s="7">
        <v>4</v>
      </c>
      <c r="P14" s="7">
        <v>15</v>
      </c>
      <c r="Q14" s="7">
        <v>5958</v>
      </c>
      <c r="R14" s="7">
        <v>1251</v>
      </c>
      <c r="S14" s="7">
        <v>56</v>
      </c>
      <c r="T14" s="7">
        <v>800</v>
      </c>
      <c r="U14" s="7">
        <v>154</v>
      </c>
      <c r="V14" s="7">
        <v>7</v>
      </c>
    </row>
    <row r="15" spans="1:22" ht="20.25" customHeight="1" x14ac:dyDescent="0.15">
      <c r="A15" s="32" t="s">
        <v>4</v>
      </c>
      <c r="B15" s="7">
        <v>5885</v>
      </c>
      <c r="C15" s="7">
        <v>627</v>
      </c>
      <c r="D15" s="7">
        <v>97</v>
      </c>
      <c r="E15" s="7">
        <v>3186</v>
      </c>
      <c r="F15" s="7">
        <v>1155</v>
      </c>
      <c r="G15" s="7">
        <v>105</v>
      </c>
      <c r="H15" s="7">
        <v>27</v>
      </c>
      <c r="I15" s="7">
        <v>688</v>
      </c>
      <c r="J15" s="7">
        <v>3860</v>
      </c>
      <c r="K15" s="7">
        <v>97</v>
      </c>
      <c r="L15" s="7">
        <v>2889</v>
      </c>
      <c r="M15" s="7">
        <v>717</v>
      </c>
      <c r="N15" s="7">
        <v>49</v>
      </c>
      <c r="O15" s="7">
        <v>20</v>
      </c>
      <c r="P15" s="7">
        <v>88</v>
      </c>
      <c r="Q15" s="7">
        <v>5708</v>
      </c>
      <c r="R15" s="7">
        <v>1006</v>
      </c>
      <c r="S15" s="7">
        <v>77</v>
      </c>
      <c r="T15" s="7">
        <v>3908</v>
      </c>
      <c r="U15" s="7">
        <v>785</v>
      </c>
      <c r="V15" s="7">
        <v>29</v>
      </c>
    </row>
    <row r="16" spans="1:22" ht="20.25" customHeight="1" x14ac:dyDescent="0.15">
      <c r="A16" s="32" t="s">
        <v>5</v>
      </c>
      <c r="B16" s="7">
        <v>5770</v>
      </c>
      <c r="C16" s="7">
        <v>666</v>
      </c>
      <c r="D16" s="7">
        <v>162</v>
      </c>
      <c r="E16" s="7">
        <v>3367</v>
      </c>
      <c r="F16" s="7">
        <v>874</v>
      </c>
      <c r="G16" s="7">
        <v>49</v>
      </c>
      <c r="H16" s="7">
        <v>23</v>
      </c>
      <c r="I16" s="7">
        <v>629</v>
      </c>
      <c r="J16" s="7">
        <v>4534</v>
      </c>
      <c r="K16" s="7">
        <v>162</v>
      </c>
      <c r="L16" s="7">
        <v>3352</v>
      </c>
      <c r="M16" s="7">
        <v>854</v>
      </c>
      <c r="N16" s="7">
        <v>49</v>
      </c>
      <c r="O16" s="7">
        <v>23</v>
      </c>
      <c r="P16" s="7">
        <v>94</v>
      </c>
      <c r="Q16" s="7">
        <v>5997</v>
      </c>
      <c r="R16" s="7">
        <v>1122</v>
      </c>
      <c r="S16" s="7">
        <v>28</v>
      </c>
      <c r="T16" s="7">
        <v>4779</v>
      </c>
      <c r="U16" s="7">
        <v>1120</v>
      </c>
      <c r="V16" s="7">
        <v>28</v>
      </c>
    </row>
    <row r="17" spans="1:33" ht="20.25" customHeight="1" x14ac:dyDescent="0.15">
      <c r="A17" s="32" t="s">
        <v>6</v>
      </c>
      <c r="B17" s="7">
        <v>6324</v>
      </c>
      <c r="C17" s="7">
        <v>939</v>
      </c>
      <c r="D17" s="7">
        <v>221</v>
      </c>
      <c r="E17" s="7">
        <v>3559</v>
      </c>
      <c r="F17" s="7">
        <v>931</v>
      </c>
      <c r="G17" s="7">
        <v>49</v>
      </c>
      <c r="H17" s="7">
        <v>14</v>
      </c>
      <c r="I17" s="7">
        <v>611</v>
      </c>
      <c r="J17" s="7">
        <v>4851</v>
      </c>
      <c r="K17" s="7">
        <v>221</v>
      </c>
      <c r="L17" s="7">
        <v>3553</v>
      </c>
      <c r="M17" s="7">
        <v>927</v>
      </c>
      <c r="N17" s="7">
        <v>49</v>
      </c>
      <c r="O17" s="7">
        <v>14</v>
      </c>
      <c r="P17" s="7">
        <v>87</v>
      </c>
      <c r="Q17" s="7">
        <v>6756</v>
      </c>
      <c r="R17" s="7">
        <v>1383</v>
      </c>
      <c r="S17" s="7">
        <v>29</v>
      </c>
      <c r="T17" s="7">
        <v>5285</v>
      </c>
      <c r="U17" s="7">
        <v>1381</v>
      </c>
      <c r="V17" s="7">
        <v>29</v>
      </c>
    </row>
    <row r="18" spans="1:33" ht="20.25" customHeight="1" x14ac:dyDescent="0.15">
      <c r="A18" s="32" t="s">
        <v>7</v>
      </c>
      <c r="B18" s="7">
        <v>7401</v>
      </c>
      <c r="C18" s="7">
        <v>1026</v>
      </c>
      <c r="D18" s="7">
        <v>328</v>
      </c>
      <c r="E18" s="7">
        <v>4231</v>
      </c>
      <c r="F18" s="7">
        <v>1082</v>
      </c>
      <c r="G18" s="7">
        <v>67</v>
      </c>
      <c r="H18" s="7">
        <v>26</v>
      </c>
      <c r="I18" s="7">
        <v>641</v>
      </c>
      <c r="J18" s="7">
        <v>5809</v>
      </c>
      <c r="K18" s="7">
        <v>328</v>
      </c>
      <c r="L18" s="7">
        <v>4230</v>
      </c>
      <c r="M18" s="7">
        <v>1079</v>
      </c>
      <c r="N18" s="7">
        <v>66</v>
      </c>
      <c r="O18" s="7">
        <v>26</v>
      </c>
      <c r="P18" s="7">
        <v>80</v>
      </c>
      <c r="Q18" s="7">
        <v>7893</v>
      </c>
      <c r="R18" s="7">
        <v>1604</v>
      </c>
      <c r="S18" s="7">
        <v>37</v>
      </c>
      <c r="T18" s="7">
        <v>6304</v>
      </c>
      <c r="U18" s="7">
        <v>1603</v>
      </c>
      <c r="V18" s="7">
        <v>37</v>
      </c>
    </row>
    <row r="19" spans="1:33" ht="20.25" customHeight="1" x14ac:dyDescent="0.15">
      <c r="A19" s="32" t="s">
        <v>8</v>
      </c>
      <c r="B19" s="7">
        <v>8704</v>
      </c>
      <c r="C19" s="7">
        <v>1073</v>
      </c>
      <c r="D19" s="7">
        <v>483</v>
      </c>
      <c r="E19" s="7">
        <v>5050</v>
      </c>
      <c r="F19" s="7">
        <v>1243</v>
      </c>
      <c r="G19" s="7">
        <v>70</v>
      </c>
      <c r="H19" s="7">
        <v>27</v>
      </c>
      <c r="I19" s="7">
        <v>758</v>
      </c>
      <c r="J19" s="7">
        <v>6989</v>
      </c>
      <c r="K19" s="7">
        <v>483</v>
      </c>
      <c r="L19" s="7">
        <v>5050</v>
      </c>
      <c r="M19" s="7">
        <v>1242</v>
      </c>
      <c r="N19" s="7">
        <v>70</v>
      </c>
      <c r="O19" s="7">
        <v>27</v>
      </c>
      <c r="P19" s="7">
        <v>117</v>
      </c>
      <c r="Q19" s="7">
        <v>9192</v>
      </c>
      <c r="R19" s="7">
        <v>1753</v>
      </c>
      <c r="S19" s="7">
        <v>48</v>
      </c>
      <c r="T19" s="7">
        <v>7478</v>
      </c>
      <c r="U19" s="7">
        <v>1753</v>
      </c>
      <c r="V19" s="7">
        <v>48</v>
      </c>
    </row>
    <row r="20" spans="1:33" ht="20.25" customHeight="1" x14ac:dyDescent="0.15">
      <c r="A20" s="32" t="s">
        <v>9</v>
      </c>
      <c r="B20" s="7">
        <v>9386</v>
      </c>
      <c r="C20" s="7">
        <v>1215</v>
      </c>
      <c r="D20" s="7">
        <v>530</v>
      </c>
      <c r="E20" s="7">
        <v>5463</v>
      </c>
      <c r="F20" s="7">
        <v>1346</v>
      </c>
      <c r="G20" s="7">
        <v>79</v>
      </c>
      <c r="H20" s="7">
        <v>38</v>
      </c>
      <c r="I20" s="7">
        <v>715</v>
      </c>
      <c r="J20" s="7">
        <v>7572</v>
      </c>
      <c r="K20" s="7">
        <v>530</v>
      </c>
      <c r="L20" s="7">
        <v>5463</v>
      </c>
      <c r="M20" s="7">
        <v>1344</v>
      </c>
      <c r="N20" s="7">
        <v>79</v>
      </c>
      <c r="O20" s="7">
        <v>38</v>
      </c>
      <c r="P20" s="7">
        <v>118</v>
      </c>
      <c r="Q20" s="7">
        <v>9834</v>
      </c>
      <c r="R20" s="7">
        <v>1814</v>
      </c>
      <c r="S20" s="7">
        <v>59</v>
      </c>
      <c r="T20" s="7">
        <v>8021</v>
      </c>
      <c r="U20" s="7">
        <v>1813</v>
      </c>
      <c r="V20" s="7">
        <v>59</v>
      </c>
    </row>
    <row r="21" spans="1:33" ht="20.25" customHeight="1" x14ac:dyDescent="0.15">
      <c r="A21" s="32" t="s">
        <v>10</v>
      </c>
      <c r="B21" s="7">
        <v>8780</v>
      </c>
      <c r="C21" s="7">
        <v>1422</v>
      </c>
      <c r="D21" s="7">
        <v>557</v>
      </c>
      <c r="E21" s="7">
        <v>4856</v>
      </c>
      <c r="F21" s="7">
        <v>1191</v>
      </c>
      <c r="G21" s="7">
        <v>88</v>
      </c>
      <c r="H21" s="7">
        <v>28</v>
      </c>
      <c r="I21" s="7">
        <v>638</v>
      </c>
      <c r="J21" s="7">
        <v>6829</v>
      </c>
      <c r="K21" s="7">
        <v>557</v>
      </c>
      <c r="L21" s="7">
        <v>4855</v>
      </c>
      <c r="M21" s="7">
        <v>1190</v>
      </c>
      <c r="N21" s="7">
        <v>88</v>
      </c>
      <c r="O21" s="7">
        <v>28</v>
      </c>
      <c r="P21" s="7">
        <v>111</v>
      </c>
      <c r="Q21" s="7">
        <v>9128</v>
      </c>
      <c r="R21" s="7">
        <v>1543</v>
      </c>
      <c r="S21" s="7">
        <v>84</v>
      </c>
      <c r="T21" s="7">
        <v>7178</v>
      </c>
      <c r="U21" s="7">
        <v>1543</v>
      </c>
      <c r="V21" s="7">
        <v>84</v>
      </c>
    </row>
    <row r="22" spans="1:33" ht="20.25" customHeight="1" x14ac:dyDescent="0.15">
      <c r="A22" s="32" t="s">
        <v>11</v>
      </c>
      <c r="B22" s="7">
        <v>9137</v>
      </c>
      <c r="C22" s="7">
        <v>1721</v>
      </c>
      <c r="D22" s="7">
        <v>685</v>
      </c>
      <c r="E22" s="7">
        <v>4837</v>
      </c>
      <c r="F22" s="7">
        <v>1211</v>
      </c>
      <c r="G22" s="7">
        <v>113</v>
      </c>
      <c r="H22" s="7">
        <v>23</v>
      </c>
      <c r="I22" s="7">
        <v>547</v>
      </c>
      <c r="J22" s="7">
        <v>6971</v>
      </c>
      <c r="K22" s="7">
        <v>685</v>
      </c>
      <c r="L22" s="7">
        <v>4837</v>
      </c>
      <c r="M22" s="7">
        <v>1211</v>
      </c>
      <c r="N22" s="7">
        <v>113</v>
      </c>
      <c r="O22" s="7">
        <v>23</v>
      </c>
      <c r="P22" s="7">
        <v>102</v>
      </c>
      <c r="Q22" s="7">
        <v>9376</v>
      </c>
      <c r="R22" s="7">
        <v>1496</v>
      </c>
      <c r="S22" s="7">
        <v>67</v>
      </c>
      <c r="T22" s="7">
        <v>7210</v>
      </c>
      <c r="U22" s="7">
        <v>1496</v>
      </c>
      <c r="V22" s="7">
        <v>67</v>
      </c>
    </row>
    <row r="23" spans="1:33" ht="20.25" customHeight="1" x14ac:dyDescent="0.15">
      <c r="A23" s="32" t="s">
        <v>12</v>
      </c>
      <c r="B23" s="7">
        <v>9631</v>
      </c>
      <c r="C23" s="7">
        <v>2970</v>
      </c>
      <c r="D23" s="7">
        <v>866</v>
      </c>
      <c r="E23" s="7">
        <v>4196</v>
      </c>
      <c r="F23" s="7">
        <v>883</v>
      </c>
      <c r="G23" s="7">
        <v>141</v>
      </c>
      <c r="H23" s="7">
        <v>40</v>
      </c>
      <c r="I23" s="7">
        <v>535</v>
      </c>
      <c r="J23" s="7">
        <v>6273</v>
      </c>
      <c r="K23" s="7">
        <v>866</v>
      </c>
      <c r="L23" s="7">
        <v>4196</v>
      </c>
      <c r="M23" s="7">
        <v>883</v>
      </c>
      <c r="N23" s="7">
        <v>141</v>
      </c>
      <c r="O23" s="7">
        <v>40</v>
      </c>
      <c r="P23" s="7">
        <v>147</v>
      </c>
      <c r="Q23" s="7">
        <v>9901</v>
      </c>
      <c r="R23" s="7">
        <v>1219</v>
      </c>
      <c r="S23" s="7">
        <v>75</v>
      </c>
      <c r="T23" s="7">
        <v>6541</v>
      </c>
      <c r="U23" s="7">
        <v>1217</v>
      </c>
      <c r="V23" s="7">
        <v>75</v>
      </c>
    </row>
    <row r="24" spans="1:33" ht="20.25" customHeight="1" x14ac:dyDescent="0.15">
      <c r="A24" s="32" t="s">
        <v>13</v>
      </c>
      <c r="B24" s="7">
        <v>10943</v>
      </c>
      <c r="C24" s="7">
        <v>5408</v>
      </c>
      <c r="D24" s="7">
        <v>1211</v>
      </c>
      <c r="E24" s="7">
        <v>3133</v>
      </c>
      <c r="F24" s="7">
        <v>501</v>
      </c>
      <c r="G24" s="28">
        <v>110</v>
      </c>
      <c r="H24" s="28">
        <v>27</v>
      </c>
      <c r="I24" s="7">
        <v>553</v>
      </c>
      <c r="J24" s="7">
        <v>5129</v>
      </c>
      <c r="K24" s="7">
        <v>1211</v>
      </c>
      <c r="L24" s="7">
        <v>3133</v>
      </c>
      <c r="M24" s="7">
        <v>501</v>
      </c>
      <c r="N24" s="7">
        <v>110</v>
      </c>
      <c r="O24" s="7">
        <v>27</v>
      </c>
      <c r="P24" s="7">
        <v>147</v>
      </c>
      <c r="Q24" s="7">
        <v>11163</v>
      </c>
      <c r="R24" s="7">
        <v>782</v>
      </c>
      <c r="S24" s="7">
        <v>49</v>
      </c>
      <c r="T24" s="7">
        <v>5349</v>
      </c>
      <c r="U24" s="7">
        <v>782</v>
      </c>
      <c r="V24" s="7">
        <v>49</v>
      </c>
    </row>
    <row r="25" spans="1:33" ht="20.25" customHeight="1" x14ac:dyDescent="0.15">
      <c r="A25" s="32" t="s">
        <v>14</v>
      </c>
      <c r="B25" s="7">
        <v>11055</v>
      </c>
      <c r="C25" s="7">
        <v>7017</v>
      </c>
      <c r="D25" s="7">
        <v>1226</v>
      </c>
      <c r="E25" s="7">
        <v>1899</v>
      </c>
      <c r="F25" s="7">
        <v>240</v>
      </c>
      <c r="G25" s="28">
        <v>50</v>
      </c>
      <c r="H25" s="7">
        <v>17</v>
      </c>
      <c r="I25" s="7">
        <v>606</v>
      </c>
      <c r="J25" s="7">
        <v>3568</v>
      </c>
      <c r="K25" s="7">
        <v>1226</v>
      </c>
      <c r="L25" s="7">
        <v>1898</v>
      </c>
      <c r="M25" s="7">
        <v>240</v>
      </c>
      <c r="N25" s="7">
        <v>49</v>
      </c>
      <c r="O25" s="7">
        <v>17</v>
      </c>
      <c r="P25" s="7">
        <v>138</v>
      </c>
      <c r="Q25" s="7">
        <v>11114</v>
      </c>
      <c r="R25" s="7">
        <v>336</v>
      </c>
      <c r="S25" s="7">
        <v>13</v>
      </c>
      <c r="T25" s="7">
        <v>3628</v>
      </c>
      <c r="U25" s="7">
        <v>336</v>
      </c>
      <c r="V25" s="7">
        <v>13</v>
      </c>
    </row>
    <row r="26" spans="1:33" ht="20.25" customHeight="1" x14ac:dyDescent="0.15">
      <c r="A26" s="32" t="s">
        <v>15</v>
      </c>
      <c r="B26" s="7">
        <v>8645</v>
      </c>
      <c r="C26" s="7">
        <v>6977</v>
      </c>
      <c r="D26" s="7">
        <v>571</v>
      </c>
      <c r="E26" s="7">
        <v>552</v>
      </c>
      <c r="F26" s="7">
        <v>39</v>
      </c>
      <c r="G26" s="28">
        <v>10</v>
      </c>
      <c r="H26" s="28">
        <v>8</v>
      </c>
      <c r="I26" s="7">
        <v>488</v>
      </c>
      <c r="J26" s="7">
        <v>1246</v>
      </c>
      <c r="K26" s="7">
        <v>571</v>
      </c>
      <c r="L26" s="7">
        <v>549</v>
      </c>
      <c r="M26" s="7">
        <v>39</v>
      </c>
      <c r="N26" s="7">
        <v>10</v>
      </c>
      <c r="O26" s="7">
        <v>8</v>
      </c>
      <c r="P26" s="7">
        <v>69</v>
      </c>
      <c r="Q26" s="7">
        <v>8679</v>
      </c>
      <c r="R26" s="7">
        <v>79</v>
      </c>
      <c r="S26" s="25">
        <v>4</v>
      </c>
      <c r="T26" s="7">
        <v>1280</v>
      </c>
      <c r="U26" s="7">
        <v>79</v>
      </c>
      <c r="V26" s="25">
        <v>4</v>
      </c>
    </row>
    <row r="27" spans="1:33" ht="20.25" customHeight="1" x14ac:dyDescent="0.15">
      <c r="A27" s="32" t="s">
        <v>16</v>
      </c>
      <c r="B27" s="7">
        <v>7302</v>
      </c>
      <c r="C27" s="7">
        <v>6360</v>
      </c>
      <c r="D27" s="7">
        <v>342</v>
      </c>
      <c r="E27" s="7">
        <v>163</v>
      </c>
      <c r="F27" s="7">
        <v>15</v>
      </c>
      <c r="G27" s="20" t="s">
        <v>45</v>
      </c>
      <c r="H27" s="20" t="s">
        <v>45</v>
      </c>
      <c r="I27" s="7">
        <v>422</v>
      </c>
      <c r="J27" s="7">
        <v>547</v>
      </c>
      <c r="K27" s="7">
        <v>342</v>
      </c>
      <c r="L27" s="7">
        <v>160</v>
      </c>
      <c r="M27" s="7">
        <v>15</v>
      </c>
      <c r="N27" s="13" t="s">
        <v>45</v>
      </c>
      <c r="O27" s="13" t="s">
        <v>45</v>
      </c>
      <c r="P27" s="7">
        <v>30</v>
      </c>
      <c r="Q27" s="7">
        <v>7305</v>
      </c>
      <c r="R27" s="7">
        <v>18</v>
      </c>
      <c r="S27" s="20" t="s">
        <v>45</v>
      </c>
      <c r="T27" s="7">
        <v>550</v>
      </c>
      <c r="U27" s="7">
        <v>18</v>
      </c>
      <c r="V27" s="20" t="s">
        <v>45</v>
      </c>
    </row>
    <row r="28" spans="1:33" ht="20.25" customHeight="1" x14ac:dyDescent="0.15">
      <c r="A28" s="32" t="s">
        <v>17</v>
      </c>
      <c r="B28" s="7">
        <v>8562</v>
      </c>
      <c r="C28" s="7">
        <v>8019</v>
      </c>
      <c r="D28" s="7">
        <v>130</v>
      </c>
      <c r="E28" s="7">
        <v>41</v>
      </c>
      <c r="F28" s="28">
        <v>4</v>
      </c>
      <c r="G28" s="20" t="s">
        <v>45</v>
      </c>
      <c r="H28" s="25">
        <v>1</v>
      </c>
      <c r="I28" s="7">
        <v>367</v>
      </c>
      <c r="J28" s="7">
        <v>195</v>
      </c>
      <c r="K28" s="7">
        <v>130</v>
      </c>
      <c r="L28" s="7">
        <v>39</v>
      </c>
      <c r="M28" s="7">
        <v>4</v>
      </c>
      <c r="N28" s="13" t="s">
        <v>45</v>
      </c>
      <c r="O28" s="23">
        <v>1</v>
      </c>
      <c r="P28" s="7">
        <v>21</v>
      </c>
      <c r="Q28" s="7">
        <v>8560</v>
      </c>
      <c r="R28" s="7">
        <v>2</v>
      </c>
      <c r="S28" s="20" t="s">
        <v>45</v>
      </c>
      <c r="T28" s="7">
        <v>193</v>
      </c>
      <c r="U28" s="7">
        <v>2</v>
      </c>
      <c r="V28" s="20" t="s">
        <v>45</v>
      </c>
    </row>
    <row r="29" spans="1:33" ht="20.25" customHeight="1" x14ac:dyDescent="0.15">
      <c r="A29" s="26" t="s">
        <v>41</v>
      </c>
      <c r="B29" s="7">
        <v>2086</v>
      </c>
      <c r="C29" s="20" t="s">
        <v>45</v>
      </c>
      <c r="D29" s="20" t="s">
        <v>45</v>
      </c>
      <c r="E29" s="20" t="s">
        <v>45</v>
      </c>
      <c r="F29" s="20" t="s">
        <v>45</v>
      </c>
      <c r="G29" s="20" t="s">
        <v>45</v>
      </c>
      <c r="H29" s="20" t="s">
        <v>45</v>
      </c>
      <c r="I29" s="7">
        <v>2086</v>
      </c>
      <c r="J29" s="20" t="s">
        <v>45</v>
      </c>
      <c r="K29" s="13" t="s">
        <v>45</v>
      </c>
      <c r="L29" s="13" t="s">
        <v>45</v>
      </c>
      <c r="M29" s="13" t="s">
        <v>45</v>
      </c>
      <c r="N29" s="13" t="s">
        <v>45</v>
      </c>
      <c r="O29" s="13" t="s">
        <v>45</v>
      </c>
      <c r="P29" s="13" t="s">
        <v>45</v>
      </c>
      <c r="Q29" s="7">
        <v>2086</v>
      </c>
      <c r="R29" s="20" t="s">
        <v>45</v>
      </c>
      <c r="S29" s="20" t="s">
        <v>45</v>
      </c>
      <c r="T29" s="20" t="s">
        <v>45</v>
      </c>
      <c r="U29" s="20" t="s">
        <v>45</v>
      </c>
      <c r="V29" s="20" t="s">
        <v>45</v>
      </c>
    </row>
    <row r="30" spans="1:33" s="17" customFormat="1" ht="20.25" customHeight="1" x14ac:dyDescent="0.15">
      <c r="A30" s="5" t="s">
        <v>24</v>
      </c>
      <c r="B30" s="5"/>
      <c r="C30" s="14"/>
      <c r="D30" s="14"/>
      <c r="E30" s="14"/>
      <c r="F30" s="15"/>
      <c r="G30" s="14"/>
      <c r="H30" s="14"/>
      <c r="I30" s="14"/>
      <c r="J30" s="14"/>
      <c r="K30" s="14"/>
      <c r="L30" s="14"/>
      <c r="M30" s="15"/>
      <c r="N30" s="14"/>
      <c r="O30" s="14"/>
      <c r="P30" s="14"/>
      <c r="Q30" s="14"/>
      <c r="R30" s="14"/>
      <c r="S30" s="14"/>
      <c r="T30" s="14"/>
      <c r="U30" s="14" t="s">
        <v>23</v>
      </c>
      <c r="V30" s="14"/>
      <c r="W30" s="5"/>
      <c r="X30" s="5"/>
      <c r="Y30" s="5"/>
      <c r="Z30" s="5"/>
      <c r="AA30" s="5"/>
      <c r="AB30" s="5"/>
      <c r="AC30" s="5"/>
      <c r="AD30" s="5"/>
      <c r="AE30" s="5"/>
      <c r="AF30" s="16"/>
      <c r="AG30" s="16"/>
    </row>
    <row r="31" spans="1:33" s="17" customFormat="1" ht="20.25" customHeight="1" x14ac:dyDescent="0.15">
      <c r="A31" s="5"/>
      <c r="B31" s="5"/>
      <c r="C31" s="14"/>
      <c r="D31" s="14"/>
      <c r="E31" s="14"/>
      <c r="F31" s="15"/>
      <c r="G31" s="14"/>
      <c r="H31" s="14"/>
      <c r="I31" s="14"/>
      <c r="J31" s="14"/>
      <c r="K31" s="14"/>
      <c r="L31" s="14"/>
      <c r="M31" s="15"/>
      <c r="N31" s="14"/>
      <c r="O31" s="14"/>
      <c r="P31" s="14"/>
      <c r="Q31" s="14"/>
      <c r="R31" s="14"/>
      <c r="S31" s="14"/>
      <c r="T31" s="14"/>
      <c r="U31" s="14"/>
      <c r="V31" s="14"/>
      <c r="W31" s="5"/>
      <c r="X31" s="5"/>
      <c r="Y31" s="5"/>
      <c r="Z31" s="5"/>
      <c r="AA31" s="5"/>
      <c r="AB31" s="5"/>
      <c r="AC31" s="5"/>
      <c r="AD31" s="5"/>
      <c r="AE31" s="5"/>
      <c r="AF31" s="16"/>
      <c r="AG31" s="16"/>
    </row>
    <row r="32" spans="1:33" s="17" customFormat="1" ht="20.25" customHeight="1" x14ac:dyDescent="0.15">
      <c r="A32" s="5" t="s">
        <v>26</v>
      </c>
      <c r="B32" s="5"/>
      <c r="C32" s="14"/>
      <c r="D32" s="14"/>
      <c r="E32" s="14"/>
      <c r="F32" s="15"/>
      <c r="G32" s="14"/>
      <c r="H32" s="14"/>
      <c r="I32" s="14"/>
      <c r="J32" s="14"/>
      <c r="K32" s="14"/>
      <c r="L32" s="14"/>
      <c r="M32" s="15"/>
      <c r="N32" s="14"/>
      <c r="O32" s="14"/>
      <c r="P32" s="14"/>
      <c r="Q32" s="14"/>
      <c r="R32" s="14"/>
      <c r="S32" s="14"/>
      <c r="T32" s="14"/>
      <c r="U32" s="14"/>
      <c r="V32" s="14"/>
      <c r="W32" s="5"/>
      <c r="X32" s="5"/>
      <c r="Y32" s="5"/>
      <c r="Z32" s="5"/>
      <c r="AA32" s="5"/>
      <c r="AB32" s="5"/>
      <c r="AC32" s="5"/>
      <c r="AD32" s="5"/>
      <c r="AE32" s="5"/>
      <c r="AF32" s="16"/>
      <c r="AG32" s="16"/>
    </row>
    <row r="33" spans="1:22" ht="20.25" customHeight="1" x14ac:dyDescent="0.15">
      <c r="A33" s="4" t="s">
        <v>0</v>
      </c>
      <c r="V33" s="21" t="s">
        <v>51</v>
      </c>
    </row>
    <row r="34" spans="1:22" ht="16.5" customHeight="1" x14ac:dyDescent="0.15">
      <c r="A34" s="44" t="s">
        <v>29</v>
      </c>
      <c r="B34" s="47" t="s">
        <v>18</v>
      </c>
      <c r="C34" s="48"/>
      <c r="D34" s="48"/>
      <c r="E34" s="48"/>
      <c r="F34" s="48"/>
      <c r="G34" s="48"/>
      <c r="H34" s="48"/>
      <c r="I34" s="49"/>
      <c r="J34" s="47" t="s">
        <v>19</v>
      </c>
      <c r="K34" s="48"/>
      <c r="L34" s="48"/>
      <c r="M34" s="48"/>
      <c r="N34" s="48"/>
      <c r="O34" s="48"/>
      <c r="P34" s="49"/>
      <c r="Q34" s="65" t="s">
        <v>20</v>
      </c>
      <c r="R34" s="65"/>
      <c r="S34" s="65"/>
      <c r="T34" s="65" t="s">
        <v>21</v>
      </c>
      <c r="U34" s="65"/>
      <c r="V34" s="65"/>
    </row>
    <row r="35" spans="1:22" ht="16.5" customHeight="1" x14ac:dyDescent="0.15">
      <c r="A35" s="45"/>
      <c r="B35" s="50" t="s">
        <v>92</v>
      </c>
      <c r="C35" s="41"/>
      <c r="D35" s="41"/>
      <c r="E35" s="41"/>
      <c r="F35" s="41"/>
      <c r="G35" s="41"/>
      <c r="H35" s="43"/>
      <c r="I35" s="42"/>
      <c r="J35" s="47" t="s">
        <v>1</v>
      </c>
      <c r="K35" s="39"/>
      <c r="L35" s="39"/>
      <c r="M35" s="39"/>
      <c r="N35" s="39"/>
      <c r="O35" s="39"/>
      <c r="P35" s="40"/>
      <c r="Q35" s="67" t="s">
        <v>93</v>
      </c>
      <c r="R35" s="66" t="s">
        <v>38</v>
      </c>
      <c r="S35" s="66" t="s">
        <v>39</v>
      </c>
      <c r="T35" s="68" t="s">
        <v>89</v>
      </c>
      <c r="U35" s="66" t="s">
        <v>38</v>
      </c>
      <c r="V35" s="66" t="s">
        <v>39</v>
      </c>
    </row>
    <row r="36" spans="1:22" ht="16.5" customHeight="1" x14ac:dyDescent="0.15">
      <c r="A36" s="45"/>
      <c r="B36" s="51"/>
      <c r="C36" s="59" t="s">
        <v>30</v>
      </c>
      <c r="D36" s="59" t="s">
        <v>31</v>
      </c>
      <c r="E36" s="59" t="s">
        <v>32</v>
      </c>
      <c r="F36" s="59" t="s">
        <v>33</v>
      </c>
      <c r="G36" s="59" t="s">
        <v>34</v>
      </c>
      <c r="H36" s="62" t="s">
        <v>46</v>
      </c>
      <c r="I36" s="62" t="s">
        <v>47</v>
      </c>
      <c r="J36" s="65"/>
      <c r="K36" s="59" t="s">
        <v>35</v>
      </c>
      <c r="L36" s="66" t="s">
        <v>36</v>
      </c>
      <c r="M36" s="62" t="s">
        <v>90</v>
      </c>
      <c r="N36" s="59" t="s">
        <v>37</v>
      </c>
      <c r="O36" s="62" t="s">
        <v>49</v>
      </c>
      <c r="P36" s="62" t="s">
        <v>91</v>
      </c>
      <c r="Q36" s="47"/>
      <c r="R36" s="66"/>
      <c r="S36" s="66"/>
      <c r="T36" s="47"/>
      <c r="U36" s="66"/>
      <c r="V36" s="66"/>
    </row>
    <row r="37" spans="1:22" ht="16.5" customHeight="1" x14ac:dyDescent="0.15">
      <c r="A37" s="45"/>
      <c r="B37" s="51"/>
      <c r="C37" s="60"/>
      <c r="D37" s="60"/>
      <c r="E37" s="60"/>
      <c r="F37" s="60"/>
      <c r="G37" s="60"/>
      <c r="H37" s="63"/>
      <c r="I37" s="63"/>
      <c r="J37" s="65"/>
      <c r="K37" s="45"/>
      <c r="L37" s="66"/>
      <c r="M37" s="60"/>
      <c r="N37" s="60"/>
      <c r="O37" s="60"/>
      <c r="P37" s="60"/>
      <c r="Q37" s="47"/>
      <c r="R37" s="66"/>
      <c r="S37" s="66"/>
      <c r="T37" s="47"/>
      <c r="U37" s="66"/>
      <c r="V37" s="66"/>
    </row>
    <row r="38" spans="1:22" ht="16.5" customHeight="1" x14ac:dyDescent="0.15">
      <c r="A38" s="46"/>
      <c r="B38" s="52"/>
      <c r="C38" s="61"/>
      <c r="D38" s="61"/>
      <c r="E38" s="61"/>
      <c r="F38" s="61"/>
      <c r="G38" s="61"/>
      <c r="H38" s="64"/>
      <c r="I38" s="64"/>
      <c r="J38" s="65"/>
      <c r="K38" s="46"/>
      <c r="L38" s="66"/>
      <c r="M38" s="61"/>
      <c r="N38" s="61"/>
      <c r="O38" s="61"/>
      <c r="P38" s="61"/>
      <c r="Q38" s="47"/>
      <c r="R38" s="66"/>
      <c r="S38" s="66"/>
      <c r="T38" s="47"/>
      <c r="U38" s="66"/>
      <c r="V38" s="66"/>
    </row>
    <row r="39" spans="1:22" ht="20.25" customHeight="1" x14ac:dyDescent="0.15">
      <c r="A39" s="32" t="s">
        <v>40</v>
      </c>
      <c r="B39" s="7">
        <v>68338</v>
      </c>
      <c r="C39" s="7">
        <v>18821</v>
      </c>
      <c r="D39" s="7">
        <v>4221</v>
      </c>
      <c r="E39" s="7">
        <v>29831</v>
      </c>
      <c r="F39" s="7">
        <v>7846</v>
      </c>
      <c r="G39" s="7">
        <v>889</v>
      </c>
      <c r="H39" s="7">
        <v>235</v>
      </c>
      <c r="I39" s="7">
        <v>6495</v>
      </c>
      <c r="J39" s="7">
        <v>37065</v>
      </c>
      <c r="K39" s="7">
        <v>4221</v>
      </c>
      <c r="L39" s="7">
        <v>23904</v>
      </c>
      <c r="M39" s="7">
        <v>7091</v>
      </c>
      <c r="N39" s="7">
        <v>839</v>
      </c>
      <c r="O39" s="7">
        <v>220</v>
      </c>
      <c r="P39" s="7">
        <v>790</v>
      </c>
      <c r="Q39" s="7">
        <v>69818</v>
      </c>
      <c r="R39" s="7">
        <v>9647</v>
      </c>
      <c r="S39" s="7">
        <v>568</v>
      </c>
      <c r="T39" s="7">
        <v>38481</v>
      </c>
      <c r="U39" s="7">
        <v>8848</v>
      </c>
      <c r="V39" s="7">
        <v>498</v>
      </c>
    </row>
    <row r="40" spans="1:22" ht="20.25" customHeight="1" x14ac:dyDescent="0.15">
      <c r="A40" s="32" t="s">
        <v>22</v>
      </c>
      <c r="B40" s="7">
        <v>7467</v>
      </c>
      <c r="C40" s="8">
        <v>2974</v>
      </c>
      <c r="D40" s="20" t="s">
        <v>45</v>
      </c>
      <c r="E40" s="8">
        <v>3984</v>
      </c>
      <c r="F40" s="7">
        <v>36</v>
      </c>
      <c r="G40" s="10">
        <v>2</v>
      </c>
      <c r="H40" s="28">
        <v>3</v>
      </c>
      <c r="I40" s="25">
        <v>468</v>
      </c>
      <c r="J40" s="13" t="s">
        <v>45</v>
      </c>
      <c r="K40" s="20" t="s">
        <v>45</v>
      </c>
      <c r="L40" s="20" t="s">
        <v>45</v>
      </c>
      <c r="M40" s="13" t="s">
        <v>45</v>
      </c>
      <c r="N40" s="20" t="s">
        <v>45</v>
      </c>
      <c r="O40" s="20" t="s">
        <v>45</v>
      </c>
      <c r="P40" s="20" t="s">
        <v>45</v>
      </c>
      <c r="Q40" s="8">
        <v>7454</v>
      </c>
      <c r="R40" s="8">
        <v>25</v>
      </c>
      <c r="S40" s="20" t="s">
        <v>45</v>
      </c>
      <c r="T40" s="20" t="s">
        <v>45</v>
      </c>
      <c r="U40" s="20" t="s">
        <v>45</v>
      </c>
      <c r="V40" s="20" t="s">
        <v>45</v>
      </c>
    </row>
    <row r="41" spans="1:22" ht="20.25" customHeight="1" x14ac:dyDescent="0.15">
      <c r="A41" s="32" t="s">
        <v>3</v>
      </c>
      <c r="B41" s="7">
        <v>3076</v>
      </c>
      <c r="C41" s="8">
        <v>102</v>
      </c>
      <c r="D41" s="8">
        <v>15</v>
      </c>
      <c r="E41" s="8">
        <v>2070</v>
      </c>
      <c r="F41" s="7">
        <v>592</v>
      </c>
      <c r="G41" s="8">
        <v>27</v>
      </c>
      <c r="H41" s="8">
        <v>10</v>
      </c>
      <c r="I41" s="8">
        <v>260</v>
      </c>
      <c r="J41" s="7">
        <v>460</v>
      </c>
      <c r="K41" s="8">
        <v>15</v>
      </c>
      <c r="L41" s="8">
        <v>334</v>
      </c>
      <c r="M41" s="7">
        <v>93</v>
      </c>
      <c r="N41" s="8">
        <v>8</v>
      </c>
      <c r="O41" s="8">
        <v>2</v>
      </c>
      <c r="P41" s="28">
        <v>8</v>
      </c>
      <c r="Q41" s="8">
        <v>3178</v>
      </c>
      <c r="R41" s="8">
        <v>681</v>
      </c>
      <c r="S41" s="8">
        <v>40</v>
      </c>
      <c r="T41" s="8">
        <v>442</v>
      </c>
      <c r="U41" s="8">
        <v>77</v>
      </c>
      <c r="V41" s="8">
        <v>6</v>
      </c>
    </row>
    <row r="42" spans="1:22" ht="20.25" customHeight="1" x14ac:dyDescent="0.15">
      <c r="A42" s="32" t="s">
        <v>4</v>
      </c>
      <c r="B42" s="7">
        <v>3119</v>
      </c>
      <c r="C42" s="8">
        <v>291</v>
      </c>
      <c r="D42" s="8">
        <v>63</v>
      </c>
      <c r="E42" s="8">
        <v>1676</v>
      </c>
      <c r="F42" s="7">
        <v>623</v>
      </c>
      <c r="G42" s="8">
        <v>67</v>
      </c>
      <c r="H42" s="8">
        <v>18</v>
      </c>
      <c r="I42" s="8">
        <v>381</v>
      </c>
      <c r="J42" s="7">
        <v>2066</v>
      </c>
      <c r="K42" s="8">
        <v>63</v>
      </c>
      <c r="L42" s="8">
        <v>1483</v>
      </c>
      <c r="M42" s="7">
        <v>419</v>
      </c>
      <c r="N42" s="8">
        <v>38</v>
      </c>
      <c r="O42" s="8">
        <v>14</v>
      </c>
      <c r="P42" s="28">
        <v>49</v>
      </c>
      <c r="Q42" s="8">
        <v>3085</v>
      </c>
      <c r="R42" s="8">
        <v>597</v>
      </c>
      <c r="S42" s="8">
        <v>59</v>
      </c>
      <c r="T42" s="8">
        <v>2062</v>
      </c>
      <c r="U42" s="8">
        <v>430</v>
      </c>
      <c r="V42" s="8">
        <v>23</v>
      </c>
    </row>
    <row r="43" spans="1:22" ht="20.25" customHeight="1" x14ac:dyDescent="0.15">
      <c r="A43" s="32" t="s">
        <v>5</v>
      </c>
      <c r="B43" s="7">
        <v>3031</v>
      </c>
      <c r="C43" s="8">
        <v>244</v>
      </c>
      <c r="D43" s="8">
        <v>91</v>
      </c>
      <c r="E43" s="8">
        <v>1756</v>
      </c>
      <c r="F43" s="7">
        <v>541</v>
      </c>
      <c r="G43" s="8">
        <v>43</v>
      </c>
      <c r="H43" s="8">
        <v>14</v>
      </c>
      <c r="I43" s="8">
        <v>342</v>
      </c>
      <c r="J43" s="7">
        <v>2483</v>
      </c>
      <c r="K43" s="8">
        <v>91</v>
      </c>
      <c r="L43" s="8">
        <v>1749</v>
      </c>
      <c r="M43" s="7">
        <v>530</v>
      </c>
      <c r="N43" s="8">
        <v>43</v>
      </c>
      <c r="O43" s="8">
        <v>14</v>
      </c>
      <c r="P43" s="28">
        <v>56</v>
      </c>
      <c r="Q43" s="8">
        <v>3076</v>
      </c>
      <c r="R43" s="8">
        <v>604</v>
      </c>
      <c r="S43" s="8">
        <v>25</v>
      </c>
      <c r="T43" s="8">
        <v>2539</v>
      </c>
      <c r="U43" s="8">
        <v>604</v>
      </c>
      <c r="V43" s="8">
        <v>25</v>
      </c>
    </row>
    <row r="44" spans="1:22" ht="20.25" customHeight="1" x14ac:dyDescent="0.15">
      <c r="A44" s="32" t="s">
        <v>6</v>
      </c>
      <c r="B44" s="7">
        <v>3325</v>
      </c>
      <c r="C44" s="8">
        <v>287</v>
      </c>
      <c r="D44" s="8">
        <v>126</v>
      </c>
      <c r="E44" s="8">
        <v>1905</v>
      </c>
      <c r="F44" s="7">
        <v>617</v>
      </c>
      <c r="G44" s="8">
        <v>42</v>
      </c>
      <c r="H44" s="8">
        <v>10</v>
      </c>
      <c r="I44" s="8">
        <v>338</v>
      </c>
      <c r="J44" s="7">
        <v>2743</v>
      </c>
      <c r="K44" s="8">
        <v>126</v>
      </c>
      <c r="L44" s="8">
        <v>1902</v>
      </c>
      <c r="M44" s="7">
        <v>614</v>
      </c>
      <c r="N44" s="8">
        <v>42</v>
      </c>
      <c r="O44" s="8">
        <v>10</v>
      </c>
      <c r="P44" s="28">
        <v>49</v>
      </c>
      <c r="Q44" s="8">
        <v>3539</v>
      </c>
      <c r="R44" s="8">
        <v>846</v>
      </c>
      <c r="S44" s="8">
        <v>27</v>
      </c>
      <c r="T44" s="8">
        <v>2959</v>
      </c>
      <c r="U44" s="8">
        <v>845</v>
      </c>
      <c r="V44" s="8">
        <v>27</v>
      </c>
    </row>
    <row r="45" spans="1:22" ht="20.25" customHeight="1" x14ac:dyDescent="0.15">
      <c r="A45" s="32" t="s">
        <v>7</v>
      </c>
      <c r="B45" s="7">
        <v>3847</v>
      </c>
      <c r="C45" s="8">
        <v>286</v>
      </c>
      <c r="D45" s="8">
        <v>200</v>
      </c>
      <c r="E45" s="8">
        <v>2199</v>
      </c>
      <c r="F45" s="7">
        <v>718</v>
      </c>
      <c r="G45" s="8">
        <v>62</v>
      </c>
      <c r="H45" s="8">
        <v>20</v>
      </c>
      <c r="I45" s="8">
        <v>362</v>
      </c>
      <c r="J45" s="7">
        <v>3246</v>
      </c>
      <c r="K45" s="8">
        <v>200</v>
      </c>
      <c r="L45" s="8">
        <v>2199</v>
      </c>
      <c r="M45" s="7">
        <v>717</v>
      </c>
      <c r="N45" s="8">
        <v>62</v>
      </c>
      <c r="O45" s="8">
        <v>20</v>
      </c>
      <c r="P45" s="28">
        <v>48</v>
      </c>
      <c r="Q45" s="8">
        <v>4073</v>
      </c>
      <c r="R45" s="8">
        <v>973</v>
      </c>
      <c r="S45" s="8">
        <v>33</v>
      </c>
      <c r="T45" s="8">
        <v>3472</v>
      </c>
      <c r="U45" s="8">
        <v>972</v>
      </c>
      <c r="V45" s="8">
        <v>33</v>
      </c>
    </row>
    <row r="46" spans="1:22" ht="20.25" customHeight="1" x14ac:dyDescent="0.15">
      <c r="A46" s="32" t="s">
        <v>8</v>
      </c>
      <c r="B46" s="8">
        <v>4510</v>
      </c>
      <c r="C46" s="8">
        <v>321</v>
      </c>
      <c r="D46" s="8">
        <v>275</v>
      </c>
      <c r="E46" s="8">
        <v>2562</v>
      </c>
      <c r="F46" s="7">
        <v>842</v>
      </c>
      <c r="G46" s="8">
        <v>69</v>
      </c>
      <c r="H46" s="8">
        <v>22</v>
      </c>
      <c r="I46" s="8">
        <v>419</v>
      </c>
      <c r="J46" s="7">
        <v>3842</v>
      </c>
      <c r="K46" s="8">
        <v>275</v>
      </c>
      <c r="L46" s="8">
        <v>2562</v>
      </c>
      <c r="M46" s="7">
        <v>841</v>
      </c>
      <c r="N46" s="8">
        <v>69</v>
      </c>
      <c r="O46" s="8">
        <v>22</v>
      </c>
      <c r="P46" s="28">
        <v>73</v>
      </c>
      <c r="Q46" s="8">
        <v>4698</v>
      </c>
      <c r="R46" s="8">
        <v>1052</v>
      </c>
      <c r="S46" s="8">
        <v>47</v>
      </c>
      <c r="T46" s="8">
        <v>4031</v>
      </c>
      <c r="U46" s="8">
        <v>1052</v>
      </c>
      <c r="V46" s="8">
        <v>47</v>
      </c>
    </row>
    <row r="47" spans="1:22" ht="20.25" customHeight="1" x14ac:dyDescent="0.15">
      <c r="A47" s="32" t="s">
        <v>9</v>
      </c>
      <c r="B47" s="7">
        <v>4794</v>
      </c>
      <c r="C47" s="8">
        <v>366</v>
      </c>
      <c r="D47" s="8">
        <v>281</v>
      </c>
      <c r="E47" s="8">
        <v>2733</v>
      </c>
      <c r="F47" s="7">
        <v>908</v>
      </c>
      <c r="G47" s="8">
        <v>79</v>
      </c>
      <c r="H47" s="8">
        <v>30</v>
      </c>
      <c r="I47" s="8">
        <v>397</v>
      </c>
      <c r="J47" s="7">
        <v>4107</v>
      </c>
      <c r="K47" s="8">
        <v>281</v>
      </c>
      <c r="L47" s="8">
        <v>2733</v>
      </c>
      <c r="M47" s="7">
        <v>908</v>
      </c>
      <c r="N47" s="8">
        <v>79</v>
      </c>
      <c r="O47" s="8">
        <v>30</v>
      </c>
      <c r="P47" s="28">
        <v>76</v>
      </c>
      <c r="Q47" s="8">
        <v>4981</v>
      </c>
      <c r="R47" s="8">
        <v>1116</v>
      </c>
      <c r="S47" s="8">
        <v>58</v>
      </c>
      <c r="T47" s="8">
        <v>4294</v>
      </c>
      <c r="U47" s="8">
        <v>1116</v>
      </c>
      <c r="V47" s="8">
        <v>58</v>
      </c>
    </row>
    <row r="48" spans="1:22" ht="20.25" customHeight="1" x14ac:dyDescent="0.15">
      <c r="A48" s="32" t="s">
        <v>10</v>
      </c>
      <c r="B48" s="7">
        <v>4444</v>
      </c>
      <c r="C48" s="8">
        <v>401</v>
      </c>
      <c r="D48" s="8">
        <v>297</v>
      </c>
      <c r="E48" s="8">
        <v>2441</v>
      </c>
      <c r="F48" s="7">
        <v>838</v>
      </c>
      <c r="G48" s="8">
        <v>84</v>
      </c>
      <c r="H48" s="8">
        <v>25</v>
      </c>
      <c r="I48" s="8">
        <v>358</v>
      </c>
      <c r="J48" s="7">
        <v>3732</v>
      </c>
      <c r="K48" s="8">
        <v>297</v>
      </c>
      <c r="L48" s="8">
        <v>2440</v>
      </c>
      <c r="M48" s="7">
        <v>838</v>
      </c>
      <c r="N48" s="8">
        <v>84</v>
      </c>
      <c r="O48" s="8">
        <v>25</v>
      </c>
      <c r="P48" s="28">
        <v>48</v>
      </c>
      <c r="Q48" s="8">
        <v>4557</v>
      </c>
      <c r="R48" s="8">
        <v>955</v>
      </c>
      <c r="S48" s="8">
        <v>80</v>
      </c>
      <c r="T48" s="8">
        <v>3845</v>
      </c>
      <c r="U48" s="8">
        <v>955</v>
      </c>
      <c r="V48" s="8">
        <v>80</v>
      </c>
    </row>
    <row r="49" spans="1:33" ht="20.25" customHeight="1" x14ac:dyDescent="0.15">
      <c r="A49" s="32" t="s">
        <v>11</v>
      </c>
      <c r="B49" s="7">
        <v>4527</v>
      </c>
      <c r="C49" s="8">
        <v>436</v>
      </c>
      <c r="D49" s="8">
        <v>368</v>
      </c>
      <c r="E49" s="8">
        <v>2434</v>
      </c>
      <c r="F49" s="7">
        <v>835</v>
      </c>
      <c r="G49" s="8">
        <v>111</v>
      </c>
      <c r="H49" s="10">
        <v>16</v>
      </c>
      <c r="I49" s="10">
        <v>327</v>
      </c>
      <c r="J49" s="7">
        <v>3816</v>
      </c>
      <c r="K49" s="8">
        <v>368</v>
      </c>
      <c r="L49" s="8">
        <v>2434</v>
      </c>
      <c r="M49" s="7">
        <v>835</v>
      </c>
      <c r="N49" s="8">
        <v>111</v>
      </c>
      <c r="O49" s="8">
        <v>16</v>
      </c>
      <c r="P49" s="28">
        <v>52</v>
      </c>
      <c r="Q49" s="8">
        <v>4628</v>
      </c>
      <c r="R49" s="8">
        <v>983</v>
      </c>
      <c r="S49" s="10">
        <v>64</v>
      </c>
      <c r="T49" s="8">
        <v>3917</v>
      </c>
      <c r="U49" s="8">
        <v>983</v>
      </c>
      <c r="V49" s="10">
        <v>64</v>
      </c>
    </row>
    <row r="50" spans="1:33" ht="20.25" customHeight="1" x14ac:dyDescent="0.15">
      <c r="A50" s="32" t="s">
        <v>12</v>
      </c>
      <c r="B50" s="7">
        <v>4879</v>
      </c>
      <c r="C50" s="8">
        <v>868</v>
      </c>
      <c r="D50" s="8">
        <v>491</v>
      </c>
      <c r="E50" s="8">
        <v>2345</v>
      </c>
      <c r="F50" s="7">
        <v>675</v>
      </c>
      <c r="G50" s="8">
        <v>139</v>
      </c>
      <c r="H50" s="8">
        <v>25</v>
      </c>
      <c r="I50" s="8">
        <v>336</v>
      </c>
      <c r="J50" s="7">
        <v>3764</v>
      </c>
      <c r="K50" s="8">
        <v>491</v>
      </c>
      <c r="L50" s="8">
        <v>2345</v>
      </c>
      <c r="M50" s="7">
        <v>675</v>
      </c>
      <c r="N50" s="8">
        <v>139</v>
      </c>
      <c r="O50" s="8">
        <v>25</v>
      </c>
      <c r="P50" s="28">
        <v>89</v>
      </c>
      <c r="Q50" s="8">
        <v>4968</v>
      </c>
      <c r="R50" s="8">
        <v>831</v>
      </c>
      <c r="S50" s="8">
        <v>72</v>
      </c>
      <c r="T50" s="8">
        <v>3852</v>
      </c>
      <c r="U50" s="8">
        <v>830</v>
      </c>
      <c r="V50" s="8">
        <v>72</v>
      </c>
    </row>
    <row r="51" spans="1:33" ht="20.25" customHeight="1" x14ac:dyDescent="0.15">
      <c r="A51" s="32" t="s">
        <v>13</v>
      </c>
      <c r="B51" s="8">
        <v>5317</v>
      </c>
      <c r="C51" s="8">
        <v>1921</v>
      </c>
      <c r="D51" s="10">
        <v>664</v>
      </c>
      <c r="E51" s="8">
        <v>1909</v>
      </c>
      <c r="F51" s="7">
        <v>380</v>
      </c>
      <c r="G51" s="8">
        <v>108</v>
      </c>
      <c r="H51" s="10">
        <v>24</v>
      </c>
      <c r="I51" s="10">
        <v>311</v>
      </c>
      <c r="J51" s="7">
        <v>3173</v>
      </c>
      <c r="K51" s="10">
        <v>664</v>
      </c>
      <c r="L51" s="10">
        <v>1909</v>
      </c>
      <c r="M51" s="7">
        <v>380</v>
      </c>
      <c r="N51" s="8">
        <v>108</v>
      </c>
      <c r="O51" s="8">
        <v>24</v>
      </c>
      <c r="P51" s="28">
        <v>88</v>
      </c>
      <c r="Q51" s="8">
        <v>5493</v>
      </c>
      <c r="R51" s="8">
        <v>615</v>
      </c>
      <c r="S51" s="10">
        <v>49</v>
      </c>
      <c r="T51" s="10">
        <v>3349</v>
      </c>
      <c r="U51" s="10">
        <v>615</v>
      </c>
      <c r="V51" s="10">
        <v>49</v>
      </c>
    </row>
    <row r="52" spans="1:33" ht="20.25" customHeight="1" x14ac:dyDescent="0.15">
      <c r="A52" s="32" t="s">
        <v>14</v>
      </c>
      <c r="B52" s="7">
        <v>5314</v>
      </c>
      <c r="C52" s="8">
        <v>2723</v>
      </c>
      <c r="D52" s="8">
        <v>733</v>
      </c>
      <c r="E52" s="8">
        <v>1279</v>
      </c>
      <c r="F52" s="7">
        <v>194</v>
      </c>
      <c r="G52" s="8">
        <v>47</v>
      </c>
      <c r="H52" s="8">
        <v>12</v>
      </c>
      <c r="I52" s="8">
        <v>326</v>
      </c>
      <c r="J52" s="7">
        <v>2348</v>
      </c>
      <c r="K52" s="8">
        <v>733</v>
      </c>
      <c r="L52" s="8">
        <v>1279</v>
      </c>
      <c r="M52" s="7">
        <v>194</v>
      </c>
      <c r="N52" s="8">
        <v>47</v>
      </c>
      <c r="O52" s="8">
        <v>12</v>
      </c>
      <c r="P52" s="28">
        <v>83</v>
      </c>
      <c r="Q52" s="8">
        <v>5370</v>
      </c>
      <c r="R52" s="8">
        <v>286</v>
      </c>
      <c r="S52" s="10">
        <v>11</v>
      </c>
      <c r="T52" s="8">
        <v>2404</v>
      </c>
      <c r="U52" s="8">
        <v>286</v>
      </c>
      <c r="V52" s="10">
        <v>11</v>
      </c>
    </row>
    <row r="53" spans="1:33" ht="20.25" customHeight="1" x14ac:dyDescent="0.15">
      <c r="A53" s="32" t="s">
        <v>15</v>
      </c>
      <c r="B53" s="7">
        <v>3847</v>
      </c>
      <c r="C53" s="8">
        <v>2814</v>
      </c>
      <c r="D53" s="8">
        <v>339</v>
      </c>
      <c r="E53" s="8">
        <v>409</v>
      </c>
      <c r="F53" s="7">
        <v>31</v>
      </c>
      <c r="G53" s="8">
        <v>9</v>
      </c>
      <c r="H53" s="10">
        <v>6</v>
      </c>
      <c r="I53" s="10">
        <v>239</v>
      </c>
      <c r="J53" s="7">
        <v>833</v>
      </c>
      <c r="K53" s="8">
        <v>339</v>
      </c>
      <c r="L53" s="8">
        <v>407</v>
      </c>
      <c r="M53" s="7">
        <v>31</v>
      </c>
      <c r="N53" s="8">
        <v>9</v>
      </c>
      <c r="O53" s="8">
        <v>6</v>
      </c>
      <c r="P53" s="28">
        <v>41</v>
      </c>
      <c r="Q53" s="8">
        <v>3875</v>
      </c>
      <c r="R53" s="8">
        <v>65</v>
      </c>
      <c r="S53" s="27">
        <v>3</v>
      </c>
      <c r="T53" s="8">
        <v>861</v>
      </c>
      <c r="U53" s="8">
        <v>65</v>
      </c>
      <c r="V53" s="27">
        <v>3</v>
      </c>
    </row>
    <row r="54" spans="1:33" ht="20.25" customHeight="1" x14ac:dyDescent="0.15">
      <c r="A54" s="32" t="s">
        <v>16</v>
      </c>
      <c r="B54" s="7">
        <v>2942</v>
      </c>
      <c r="C54" s="8">
        <v>2426</v>
      </c>
      <c r="D54" s="8">
        <v>206</v>
      </c>
      <c r="E54" s="8">
        <v>106</v>
      </c>
      <c r="F54" s="7">
        <v>13</v>
      </c>
      <c r="G54" s="29" t="s">
        <v>45</v>
      </c>
      <c r="H54" s="29" t="s">
        <v>45</v>
      </c>
      <c r="I54" s="10">
        <v>191</v>
      </c>
      <c r="J54" s="7">
        <v>341</v>
      </c>
      <c r="K54" s="8">
        <v>206</v>
      </c>
      <c r="L54" s="8">
        <v>105</v>
      </c>
      <c r="M54" s="7">
        <v>13</v>
      </c>
      <c r="N54" s="29" t="s">
        <v>45</v>
      </c>
      <c r="O54" s="29" t="s">
        <v>45</v>
      </c>
      <c r="P54" s="28">
        <v>17</v>
      </c>
      <c r="Q54" s="8">
        <v>2945</v>
      </c>
      <c r="R54" s="8">
        <v>16</v>
      </c>
      <c r="S54" s="22" t="s">
        <v>45</v>
      </c>
      <c r="T54" s="8">
        <v>344</v>
      </c>
      <c r="U54" s="8">
        <v>16</v>
      </c>
      <c r="V54" s="22" t="s">
        <v>45</v>
      </c>
    </row>
    <row r="55" spans="1:33" ht="20.25" customHeight="1" x14ac:dyDescent="0.15">
      <c r="A55" s="32" t="s">
        <v>17</v>
      </c>
      <c r="B55" s="7">
        <v>2603</v>
      </c>
      <c r="C55" s="8">
        <v>2361</v>
      </c>
      <c r="D55" s="8">
        <v>72</v>
      </c>
      <c r="E55" s="8">
        <v>23</v>
      </c>
      <c r="F55" s="7">
        <v>3</v>
      </c>
      <c r="G55" s="29" t="s">
        <v>45</v>
      </c>
      <c r="H55" s="29" t="s">
        <v>45</v>
      </c>
      <c r="I55" s="25">
        <v>144</v>
      </c>
      <c r="J55" s="7">
        <v>111</v>
      </c>
      <c r="K55" s="8">
        <v>72</v>
      </c>
      <c r="L55" s="8">
        <v>23</v>
      </c>
      <c r="M55" s="7">
        <v>3</v>
      </c>
      <c r="N55" s="29" t="s">
        <v>45</v>
      </c>
      <c r="O55" s="29" t="s">
        <v>45</v>
      </c>
      <c r="P55" s="28">
        <v>13</v>
      </c>
      <c r="Q55" s="8">
        <v>2602</v>
      </c>
      <c r="R55" s="23">
        <v>2</v>
      </c>
      <c r="S55" s="22" t="s">
        <v>45</v>
      </c>
      <c r="T55" s="8">
        <v>110</v>
      </c>
      <c r="U55" s="23">
        <v>2</v>
      </c>
      <c r="V55" s="22" t="s">
        <v>45</v>
      </c>
    </row>
    <row r="56" spans="1:33" ht="20.25" customHeight="1" x14ac:dyDescent="0.15">
      <c r="A56" s="26" t="s">
        <v>41</v>
      </c>
      <c r="B56" s="7">
        <v>1296</v>
      </c>
      <c r="C56" s="22" t="s">
        <v>45</v>
      </c>
      <c r="D56" s="22" t="s">
        <v>45</v>
      </c>
      <c r="E56" s="22" t="s">
        <v>45</v>
      </c>
      <c r="F56" s="22" t="s">
        <v>45</v>
      </c>
      <c r="G56" s="22" t="s">
        <v>45</v>
      </c>
      <c r="H56" s="22" t="s">
        <v>45</v>
      </c>
      <c r="I56" s="25">
        <v>1296</v>
      </c>
      <c r="J56" s="20" t="s">
        <v>45</v>
      </c>
      <c r="K56" s="20" t="s">
        <v>45</v>
      </c>
      <c r="L56" s="20" t="s">
        <v>45</v>
      </c>
      <c r="M56" s="20" t="s">
        <v>45</v>
      </c>
      <c r="N56" s="29" t="s">
        <v>45</v>
      </c>
      <c r="O56" s="20" t="s">
        <v>45</v>
      </c>
      <c r="P56" s="20" t="s">
        <v>45</v>
      </c>
      <c r="Q56" s="8">
        <v>1296</v>
      </c>
      <c r="R56" s="13" t="s">
        <v>45</v>
      </c>
      <c r="S56" s="13" t="s">
        <v>45</v>
      </c>
      <c r="T56" s="13" t="s">
        <v>45</v>
      </c>
      <c r="U56" s="13" t="s">
        <v>45</v>
      </c>
      <c r="V56" s="13" t="s">
        <v>45</v>
      </c>
    </row>
    <row r="57" spans="1:33" s="17" customFormat="1" ht="20.25" customHeight="1" x14ac:dyDescent="0.15">
      <c r="A57" s="5" t="s">
        <v>24</v>
      </c>
      <c r="B57" s="18"/>
      <c r="C57" s="14"/>
      <c r="D57" s="14"/>
      <c r="E57" s="14"/>
      <c r="F57" s="15"/>
      <c r="G57" s="15"/>
      <c r="H57" s="15"/>
      <c r="I57" s="15"/>
      <c r="J57" s="14"/>
      <c r="K57" s="14"/>
      <c r="L57" s="14"/>
      <c r="M57" s="15"/>
      <c r="N57" s="15"/>
      <c r="O57" s="15"/>
      <c r="P57" s="15"/>
      <c r="Q57" s="14"/>
      <c r="R57" s="14"/>
      <c r="S57" s="15"/>
      <c r="T57" s="14"/>
      <c r="U57" s="14"/>
      <c r="V57" s="15"/>
      <c r="W57" s="5"/>
      <c r="X57" s="5"/>
      <c r="Y57" s="5"/>
      <c r="Z57" s="5"/>
      <c r="AA57" s="5"/>
      <c r="AB57" s="5"/>
      <c r="AC57" s="5"/>
      <c r="AD57" s="5"/>
      <c r="AE57" s="5"/>
      <c r="AF57" s="16"/>
      <c r="AG57" s="16"/>
    </row>
    <row r="58" spans="1:33" s="17" customFormat="1" ht="20.25" customHeight="1" x14ac:dyDescent="0.15">
      <c r="A58" s="9"/>
      <c r="B58" s="18"/>
      <c r="C58" s="14"/>
      <c r="D58" s="14"/>
      <c r="E58" s="14"/>
      <c r="F58" s="15"/>
      <c r="G58" s="15"/>
      <c r="H58" s="15"/>
      <c r="I58" s="15"/>
      <c r="J58" s="14"/>
      <c r="K58" s="14"/>
      <c r="L58" s="14"/>
      <c r="M58" s="15"/>
      <c r="N58" s="15"/>
      <c r="O58" s="15"/>
      <c r="P58" s="15"/>
      <c r="Q58" s="14"/>
      <c r="R58" s="14"/>
      <c r="S58" s="15"/>
      <c r="T58" s="14"/>
      <c r="U58" s="14"/>
      <c r="V58" s="15"/>
      <c r="W58" s="5"/>
      <c r="X58" s="5"/>
      <c r="Y58" s="5"/>
      <c r="Z58" s="5"/>
      <c r="AA58" s="5"/>
      <c r="AB58" s="5"/>
      <c r="AC58" s="5"/>
      <c r="AD58" s="5"/>
      <c r="AE58" s="5"/>
      <c r="AF58" s="16"/>
      <c r="AG58" s="16"/>
    </row>
    <row r="59" spans="1:33" s="17" customFormat="1" ht="20.25" customHeight="1" x14ac:dyDescent="0.15">
      <c r="A59" s="19" t="s">
        <v>27</v>
      </c>
      <c r="B59" s="18"/>
      <c r="C59" s="14"/>
      <c r="D59" s="14"/>
      <c r="E59" s="14"/>
      <c r="F59" s="15"/>
      <c r="G59" s="15"/>
      <c r="H59" s="15"/>
      <c r="I59" s="15"/>
      <c r="J59" s="14"/>
      <c r="K59" s="14"/>
      <c r="L59" s="14"/>
      <c r="M59" s="15"/>
      <c r="N59" s="15"/>
      <c r="O59" s="15"/>
      <c r="P59" s="15"/>
      <c r="Q59" s="14"/>
      <c r="R59" s="14"/>
      <c r="S59" s="15"/>
      <c r="T59" s="14"/>
      <c r="U59" s="14"/>
      <c r="V59" s="15"/>
      <c r="W59" s="5"/>
      <c r="X59" s="5"/>
      <c r="Y59" s="5"/>
      <c r="Z59" s="5"/>
      <c r="AA59" s="5"/>
      <c r="AB59" s="5"/>
      <c r="AC59" s="5"/>
      <c r="AD59" s="5"/>
      <c r="AE59" s="5"/>
      <c r="AF59" s="16"/>
      <c r="AG59" s="16"/>
    </row>
    <row r="60" spans="1:33" ht="20.25" customHeight="1" x14ac:dyDescent="0.15">
      <c r="A60" s="4" t="s">
        <v>0</v>
      </c>
      <c r="V60" s="21" t="s">
        <v>51</v>
      </c>
    </row>
    <row r="61" spans="1:33" ht="16.5" customHeight="1" x14ac:dyDescent="0.15">
      <c r="A61" s="44" t="s">
        <v>29</v>
      </c>
      <c r="B61" s="47" t="s">
        <v>18</v>
      </c>
      <c r="C61" s="48"/>
      <c r="D61" s="48"/>
      <c r="E61" s="48"/>
      <c r="F61" s="48"/>
      <c r="G61" s="48"/>
      <c r="H61" s="48"/>
      <c r="I61" s="49"/>
      <c r="J61" s="47" t="s">
        <v>19</v>
      </c>
      <c r="K61" s="48"/>
      <c r="L61" s="48"/>
      <c r="M61" s="48"/>
      <c r="N61" s="48"/>
      <c r="O61" s="48"/>
      <c r="P61" s="49"/>
      <c r="Q61" s="47" t="s">
        <v>20</v>
      </c>
      <c r="R61" s="48"/>
      <c r="S61" s="49"/>
      <c r="T61" s="47" t="s">
        <v>21</v>
      </c>
      <c r="U61" s="48"/>
      <c r="V61" s="49"/>
    </row>
    <row r="62" spans="1:33" ht="16.5" customHeight="1" x14ac:dyDescent="0.15">
      <c r="A62" s="45"/>
      <c r="B62" s="50" t="s">
        <v>92</v>
      </c>
      <c r="C62" s="41"/>
      <c r="D62" s="41"/>
      <c r="E62" s="41"/>
      <c r="F62" s="41"/>
      <c r="G62" s="41"/>
      <c r="H62" s="43"/>
      <c r="I62" s="42"/>
      <c r="J62" s="53" t="s">
        <v>1</v>
      </c>
      <c r="K62" s="39"/>
      <c r="L62" s="39"/>
      <c r="M62" s="39"/>
      <c r="N62" s="39"/>
      <c r="O62" s="39"/>
      <c r="P62" s="40"/>
      <c r="Q62" s="62" t="s">
        <v>93</v>
      </c>
      <c r="R62" s="59" t="s">
        <v>38</v>
      </c>
      <c r="S62" s="59" t="s">
        <v>39</v>
      </c>
      <c r="T62" s="56" t="s">
        <v>89</v>
      </c>
      <c r="U62" s="59" t="s">
        <v>38</v>
      </c>
      <c r="V62" s="59" t="s">
        <v>39</v>
      </c>
    </row>
    <row r="63" spans="1:33" ht="16.5" customHeight="1" x14ac:dyDescent="0.15">
      <c r="A63" s="45"/>
      <c r="B63" s="51"/>
      <c r="C63" s="59" t="s">
        <v>30</v>
      </c>
      <c r="D63" s="59" t="s">
        <v>31</v>
      </c>
      <c r="E63" s="59" t="s">
        <v>32</v>
      </c>
      <c r="F63" s="59" t="s">
        <v>33</v>
      </c>
      <c r="G63" s="59" t="s">
        <v>34</v>
      </c>
      <c r="H63" s="62" t="s">
        <v>46</v>
      </c>
      <c r="I63" s="62" t="s">
        <v>47</v>
      </c>
      <c r="J63" s="54"/>
      <c r="K63" s="59" t="s">
        <v>35</v>
      </c>
      <c r="L63" s="59" t="s">
        <v>36</v>
      </c>
      <c r="M63" s="62" t="s">
        <v>90</v>
      </c>
      <c r="N63" s="59" t="s">
        <v>37</v>
      </c>
      <c r="O63" s="62" t="s">
        <v>49</v>
      </c>
      <c r="P63" s="62" t="s">
        <v>91</v>
      </c>
      <c r="Q63" s="63"/>
      <c r="R63" s="60"/>
      <c r="S63" s="60"/>
      <c r="T63" s="57"/>
      <c r="U63" s="60"/>
      <c r="V63" s="60"/>
    </row>
    <row r="64" spans="1:33" ht="16.5" customHeight="1" x14ac:dyDescent="0.15">
      <c r="A64" s="45"/>
      <c r="B64" s="51"/>
      <c r="C64" s="60"/>
      <c r="D64" s="60"/>
      <c r="E64" s="60"/>
      <c r="F64" s="60"/>
      <c r="G64" s="60"/>
      <c r="H64" s="63"/>
      <c r="I64" s="63"/>
      <c r="J64" s="54"/>
      <c r="K64" s="60"/>
      <c r="L64" s="60"/>
      <c r="M64" s="63"/>
      <c r="N64" s="60"/>
      <c r="O64" s="63"/>
      <c r="P64" s="63"/>
      <c r="Q64" s="63"/>
      <c r="R64" s="60"/>
      <c r="S64" s="60"/>
      <c r="T64" s="57"/>
      <c r="U64" s="60"/>
      <c r="V64" s="60"/>
    </row>
    <row r="65" spans="1:22" ht="16.5" customHeight="1" x14ac:dyDescent="0.15">
      <c r="A65" s="46"/>
      <c r="B65" s="52"/>
      <c r="C65" s="61"/>
      <c r="D65" s="61"/>
      <c r="E65" s="61"/>
      <c r="F65" s="61"/>
      <c r="G65" s="61"/>
      <c r="H65" s="64"/>
      <c r="I65" s="64"/>
      <c r="J65" s="55"/>
      <c r="K65" s="61"/>
      <c r="L65" s="61"/>
      <c r="M65" s="64"/>
      <c r="N65" s="61"/>
      <c r="O65" s="64"/>
      <c r="P65" s="64"/>
      <c r="Q65" s="64"/>
      <c r="R65" s="61"/>
      <c r="S65" s="61"/>
      <c r="T65" s="58"/>
      <c r="U65" s="61"/>
      <c r="V65" s="61"/>
    </row>
    <row r="66" spans="1:22" ht="20.25" customHeight="1" x14ac:dyDescent="0.15">
      <c r="A66" s="32" t="s">
        <v>40</v>
      </c>
      <c r="B66" s="7">
        <v>71813</v>
      </c>
      <c r="C66" s="7">
        <v>32627</v>
      </c>
      <c r="D66" s="7">
        <v>3207</v>
      </c>
      <c r="E66" s="7">
        <v>26385</v>
      </c>
      <c r="F66" s="7">
        <v>4211</v>
      </c>
      <c r="G66" s="7">
        <v>86</v>
      </c>
      <c r="H66" s="7">
        <v>94</v>
      </c>
      <c r="I66" s="7">
        <v>5203</v>
      </c>
      <c r="J66" s="7">
        <v>28128</v>
      </c>
      <c r="K66" s="7">
        <v>3207</v>
      </c>
      <c r="L66" s="7">
        <v>20901</v>
      </c>
      <c r="M66" s="7">
        <v>3327</v>
      </c>
      <c r="N66" s="7">
        <v>43</v>
      </c>
      <c r="O66" s="7">
        <v>76</v>
      </c>
      <c r="P66" s="7">
        <v>574</v>
      </c>
      <c r="Q66" s="7">
        <v>73383</v>
      </c>
      <c r="R66" s="7">
        <v>5809</v>
      </c>
      <c r="S66" s="7">
        <v>58</v>
      </c>
      <c r="T66" s="7">
        <v>30023</v>
      </c>
      <c r="U66" s="7">
        <v>5234</v>
      </c>
      <c r="V66" s="7">
        <v>31</v>
      </c>
    </row>
    <row r="67" spans="1:22" ht="20.25" customHeight="1" x14ac:dyDescent="0.15">
      <c r="A67" s="32" t="s">
        <v>22</v>
      </c>
      <c r="B67" s="7">
        <v>7112</v>
      </c>
      <c r="C67" s="8">
        <v>2828</v>
      </c>
      <c r="D67" s="20" t="s">
        <v>45</v>
      </c>
      <c r="E67" s="8">
        <v>3811</v>
      </c>
      <c r="F67" s="7">
        <v>38</v>
      </c>
      <c r="G67" s="29" t="s">
        <v>45</v>
      </c>
      <c r="H67" s="28">
        <v>3</v>
      </c>
      <c r="I67" s="28">
        <v>432</v>
      </c>
      <c r="J67" s="13" t="s">
        <v>45</v>
      </c>
      <c r="K67" s="20" t="s">
        <v>45</v>
      </c>
      <c r="L67" s="20" t="s">
        <v>45</v>
      </c>
      <c r="M67" s="13" t="s">
        <v>45</v>
      </c>
      <c r="N67" s="20" t="s">
        <v>45</v>
      </c>
      <c r="O67" s="20" t="s">
        <v>45</v>
      </c>
      <c r="P67" s="20" t="s">
        <v>45</v>
      </c>
      <c r="Q67" s="8">
        <v>7097</v>
      </c>
      <c r="R67" s="8">
        <v>23</v>
      </c>
      <c r="S67" s="20" t="s">
        <v>45</v>
      </c>
      <c r="T67" s="20" t="s">
        <v>45</v>
      </c>
      <c r="U67" s="20" t="s">
        <v>45</v>
      </c>
      <c r="V67" s="20" t="s">
        <v>45</v>
      </c>
    </row>
    <row r="68" spans="1:22" ht="20.25" customHeight="1" x14ac:dyDescent="0.15">
      <c r="A68" s="32" t="s">
        <v>3</v>
      </c>
      <c r="B68" s="7">
        <v>2885</v>
      </c>
      <c r="C68" s="8">
        <v>104</v>
      </c>
      <c r="D68" s="8">
        <v>4</v>
      </c>
      <c r="E68" s="8">
        <v>1818</v>
      </c>
      <c r="F68" s="7">
        <v>676</v>
      </c>
      <c r="G68" s="8">
        <v>15</v>
      </c>
      <c r="H68" s="8">
        <v>14</v>
      </c>
      <c r="I68" s="10">
        <v>254</v>
      </c>
      <c r="J68" s="7">
        <v>360</v>
      </c>
      <c r="K68" s="8">
        <v>4</v>
      </c>
      <c r="L68" s="8">
        <v>267</v>
      </c>
      <c r="M68" s="23">
        <v>79</v>
      </c>
      <c r="N68" s="27">
        <v>1</v>
      </c>
      <c r="O68" s="10">
        <v>2</v>
      </c>
      <c r="P68" s="28">
        <v>7</v>
      </c>
      <c r="Q68" s="8">
        <v>2780</v>
      </c>
      <c r="R68" s="8">
        <v>570</v>
      </c>
      <c r="S68" s="10">
        <v>16</v>
      </c>
      <c r="T68" s="8">
        <v>358</v>
      </c>
      <c r="U68" s="8">
        <v>77</v>
      </c>
      <c r="V68" s="28">
        <v>1</v>
      </c>
    </row>
    <row r="69" spans="1:22" ht="20.25" customHeight="1" x14ac:dyDescent="0.15">
      <c r="A69" s="32" t="s">
        <v>4</v>
      </c>
      <c r="B69" s="7">
        <v>2766</v>
      </c>
      <c r="C69" s="8">
        <v>336</v>
      </c>
      <c r="D69" s="8">
        <v>34</v>
      </c>
      <c r="E69" s="8">
        <v>1510</v>
      </c>
      <c r="F69" s="7">
        <v>532</v>
      </c>
      <c r="G69" s="8">
        <v>38</v>
      </c>
      <c r="H69" s="8">
        <v>9</v>
      </c>
      <c r="I69" s="10">
        <v>307</v>
      </c>
      <c r="J69" s="7">
        <v>1794</v>
      </c>
      <c r="K69" s="8">
        <v>34</v>
      </c>
      <c r="L69" s="8">
        <v>1406</v>
      </c>
      <c r="M69" s="23">
        <v>298</v>
      </c>
      <c r="N69" s="10">
        <v>11</v>
      </c>
      <c r="O69" s="10">
        <v>6</v>
      </c>
      <c r="P69" s="28">
        <v>39</v>
      </c>
      <c r="Q69" s="8">
        <v>2623</v>
      </c>
      <c r="R69" s="8">
        <v>409</v>
      </c>
      <c r="S69" s="10">
        <v>18</v>
      </c>
      <c r="T69" s="8">
        <v>1846</v>
      </c>
      <c r="U69" s="8">
        <v>355</v>
      </c>
      <c r="V69" s="28">
        <v>6</v>
      </c>
    </row>
    <row r="70" spans="1:22" ht="20.25" customHeight="1" x14ac:dyDescent="0.15">
      <c r="A70" s="32" t="s">
        <v>5</v>
      </c>
      <c r="B70" s="7">
        <v>2739</v>
      </c>
      <c r="C70" s="8">
        <v>422</v>
      </c>
      <c r="D70" s="8">
        <v>71</v>
      </c>
      <c r="E70" s="8">
        <v>1611</v>
      </c>
      <c r="F70" s="7">
        <v>333</v>
      </c>
      <c r="G70" s="10">
        <v>6</v>
      </c>
      <c r="H70" s="8">
        <v>9</v>
      </c>
      <c r="I70" s="10">
        <v>287</v>
      </c>
      <c r="J70" s="7">
        <v>2051</v>
      </c>
      <c r="K70" s="8">
        <v>71</v>
      </c>
      <c r="L70" s="8">
        <v>1603</v>
      </c>
      <c r="M70" s="23">
        <v>324</v>
      </c>
      <c r="N70" s="10">
        <v>6</v>
      </c>
      <c r="O70" s="10">
        <v>9</v>
      </c>
      <c r="P70" s="28">
        <v>38</v>
      </c>
      <c r="Q70" s="8">
        <v>2921</v>
      </c>
      <c r="R70" s="8">
        <v>518</v>
      </c>
      <c r="S70" s="10">
        <v>3</v>
      </c>
      <c r="T70" s="8">
        <v>2240</v>
      </c>
      <c r="U70" s="8">
        <v>516</v>
      </c>
      <c r="V70" s="10">
        <v>3</v>
      </c>
    </row>
    <row r="71" spans="1:22" ht="20.25" customHeight="1" x14ac:dyDescent="0.15">
      <c r="A71" s="32" t="s">
        <v>6</v>
      </c>
      <c r="B71" s="7">
        <v>2999</v>
      </c>
      <c r="C71" s="8">
        <v>652</v>
      </c>
      <c r="D71" s="8">
        <v>95</v>
      </c>
      <c r="E71" s="8">
        <v>1654</v>
      </c>
      <c r="F71" s="7">
        <v>314</v>
      </c>
      <c r="G71" s="11">
        <v>7</v>
      </c>
      <c r="H71" s="8">
        <v>4</v>
      </c>
      <c r="I71" s="10">
        <v>273</v>
      </c>
      <c r="J71" s="7">
        <v>2108</v>
      </c>
      <c r="K71" s="8">
        <v>95</v>
      </c>
      <c r="L71" s="8">
        <v>1651</v>
      </c>
      <c r="M71" s="23">
        <v>313</v>
      </c>
      <c r="N71" s="10">
        <v>7</v>
      </c>
      <c r="O71" s="10">
        <v>4</v>
      </c>
      <c r="P71" s="28">
        <v>38</v>
      </c>
      <c r="Q71" s="8">
        <v>3217</v>
      </c>
      <c r="R71" s="8">
        <v>537</v>
      </c>
      <c r="S71" s="10">
        <v>2</v>
      </c>
      <c r="T71" s="8">
        <v>2326</v>
      </c>
      <c r="U71" s="8">
        <v>536</v>
      </c>
      <c r="V71" s="10">
        <v>2</v>
      </c>
    </row>
    <row r="72" spans="1:22" ht="20.25" customHeight="1" x14ac:dyDescent="0.15">
      <c r="A72" s="32" t="s">
        <v>7</v>
      </c>
      <c r="B72" s="8">
        <v>3554</v>
      </c>
      <c r="C72" s="8">
        <v>740</v>
      </c>
      <c r="D72" s="11">
        <v>128</v>
      </c>
      <c r="E72" s="8">
        <v>2032</v>
      </c>
      <c r="F72" s="7">
        <v>364</v>
      </c>
      <c r="G72" s="8">
        <v>5</v>
      </c>
      <c r="H72" s="8">
        <v>6</v>
      </c>
      <c r="I72" s="10">
        <v>279</v>
      </c>
      <c r="J72" s="7">
        <v>2563</v>
      </c>
      <c r="K72" s="8">
        <v>128</v>
      </c>
      <c r="L72" s="8">
        <v>2031</v>
      </c>
      <c r="M72" s="23">
        <v>362</v>
      </c>
      <c r="N72" s="10">
        <v>4</v>
      </c>
      <c r="O72" s="10">
        <v>6</v>
      </c>
      <c r="P72" s="28">
        <v>32</v>
      </c>
      <c r="Q72" s="8">
        <v>3820</v>
      </c>
      <c r="R72" s="8">
        <v>631</v>
      </c>
      <c r="S72" s="10">
        <v>4</v>
      </c>
      <c r="T72" s="8">
        <v>2832</v>
      </c>
      <c r="U72" s="8">
        <v>631</v>
      </c>
      <c r="V72" s="10">
        <v>4</v>
      </c>
    </row>
    <row r="73" spans="1:22" ht="20.25" customHeight="1" x14ac:dyDescent="0.15">
      <c r="A73" s="32" t="s">
        <v>8</v>
      </c>
      <c r="B73" s="8">
        <v>4194</v>
      </c>
      <c r="C73" s="8">
        <v>752</v>
      </c>
      <c r="D73" s="11">
        <v>208</v>
      </c>
      <c r="E73" s="8">
        <v>2488</v>
      </c>
      <c r="F73" s="7">
        <v>401</v>
      </c>
      <c r="G73" s="8">
        <v>1</v>
      </c>
      <c r="H73" s="24">
        <v>5</v>
      </c>
      <c r="I73" s="27">
        <v>339</v>
      </c>
      <c r="J73" s="7">
        <v>3147</v>
      </c>
      <c r="K73" s="8">
        <v>208</v>
      </c>
      <c r="L73" s="8">
        <v>2488</v>
      </c>
      <c r="M73" s="23">
        <v>401</v>
      </c>
      <c r="N73" s="10">
        <v>1</v>
      </c>
      <c r="O73" s="27">
        <v>5</v>
      </c>
      <c r="P73" s="28">
        <v>44</v>
      </c>
      <c r="Q73" s="8">
        <v>4494</v>
      </c>
      <c r="R73" s="8">
        <v>701</v>
      </c>
      <c r="S73" s="10">
        <v>1</v>
      </c>
      <c r="T73" s="8">
        <v>3447</v>
      </c>
      <c r="U73" s="8">
        <v>701</v>
      </c>
      <c r="V73" s="10">
        <v>1</v>
      </c>
    </row>
    <row r="74" spans="1:22" ht="20.25" customHeight="1" x14ac:dyDescent="0.15">
      <c r="A74" s="32" t="s">
        <v>9</v>
      </c>
      <c r="B74" s="8">
        <v>4592</v>
      </c>
      <c r="C74" s="8">
        <v>849</v>
      </c>
      <c r="D74" s="11">
        <v>249</v>
      </c>
      <c r="E74" s="8">
        <v>2730</v>
      </c>
      <c r="F74" s="7">
        <v>438</v>
      </c>
      <c r="G74" s="29" t="s">
        <v>45</v>
      </c>
      <c r="H74" s="24">
        <v>8</v>
      </c>
      <c r="I74" s="27">
        <v>318</v>
      </c>
      <c r="J74" s="7">
        <v>3465</v>
      </c>
      <c r="K74" s="8">
        <v>249</v>
      </c>
      <c r="L74" s="8">
        <v>2730</v>
      </c>
      <c r="M74" s="23">
        <v>436</v>
      </c>
      <c r="N74" s="29" t="s">
        <v>45</v>
      </c>
      <c r="O74" s="24">
        <v>8</v>
      </c>
      <c r="P74" s="28">
        <v>42</v>
      </c>
      <c r="Q74" s="8">
        <v>4853</v>
      </c>
      <c r="R74" s="8">
        <v>698</v>
      </c>
      <c r="S74" s="24">
        <v>1</v>
      </c>
      <c r="T74" s="8">
        <v>3727</v>
      </c>
      <c r="U74" s="8">
        <v>697</v>
      </c>
      <c r="V74" s="24">
        <v>1</v>
      </c>
    </row>
    <row r="75" spans="1:22" ht="20.25" customHeight="1" x14ac:dyDescent="0.15">
      <c r="A75" s="32" t="s">
        <v>10</v>
      </c>
      <c r="B75" s="8">
        <v>4336</v>
      </c>
      <c r="C75" s="8">
        <v>1021</v>
      </c>
      <c r="D75" s="11">
        <v>260</v>
      </c>
      <c r="E75" s="8">
        <v>2415</v>
      </c>
      <c r="F75" s="7">
        <v>353</v>
      </c>
      <c r="G75" s="8">
        <v>4</v>
      </c>
      <c r="H75" s="7">
        <v>3</v>
      </c>
      <c r="I75" s="23">
        <v>280</v>
      </c>
      <c r="J75" s="7">
        <v>3097</v>
      </c>
      <c r="K75" s="8">
        <v>260</v>
      </c>
      <c r="L75" s="8">
        <v>2415</v>
      </c>
      <c r="M75" s="23">
        <v>352</v>
      </c>
      <c r="N75" s="8">
        <v>4</v>
      </c>
      <c r="O75" s="7">
        <v>3</v>
      </c>
      <c r="P75" s="28">
        <v>63</v>
      </c>
      <c r="Q75" s="8">
        <v>4571</v>
      </c>
      <c r="R75" s="8">
        <v>588</v>
      </c>
      <c r="S75" s="23">
        <v>4</v>
      </c>
      <c r="T75" s="8">
        <v>3333</v>
      </c>
      <c r="U75" s="8">
        <v>588</v>
      </c>
      <c r="V75" s="23">
        <v>4</v>
      </c>
    </row>
    <row r="76" spans="1:22" ht="20.25" customHeight="1" x14ac:dyDescent="0.15">
      <c r="A76" s="32" t="s">
        <v>11</v>
      </c>
      <c r="B76" s="8">
        <v>4610</v>
      </c>
      <c r="C76" s="8">
        <v>1285</v>
      </c>
      <c r="D76" s="11">
        <v>317</v>
      </c>
      <c r="E76" s="8">
        <v>2403</v>
      </c>
      <c r="F76" s="7">
        <v>376</v>
      </c>
      <c r="G76" s="8">
        <v>2</v>
      </c>
      <c r="H76" s="8">
        <v>7</v>
      </c>
      <c r="I76" s="10">
        <v>220</v>
      </c>
      <c r="J76" s="7">
        <v>3155</v>
      </c>
      <c r="K76" s="8">
        <v>317</v>
      </c>
      <c r="L76" s="8">
        <v>2403</v>
      </c>
      <c r="M76" s="23">
        <v>376</v>
      </c>
      <c r="N76" s="8">
        <v>2</v>
      </c>
      <c r="O76" s="8">
        <v>7</v>
      </c>
      <c r="P76" s="28">
        <v>50</v>
      </c>
      <c r="Q76" s="8">
        <v>4748</v>
      </c>
      <c r="R76" s="8">
        <v>513</v>
      </c>
      <c r="S76" s="23">
        <v>3</v>
      </c>
      <c r="T76" s="8">
        <v>3293</v>
      </c>
      <c r="U76" s="8">
        <v>513</v>
      </c>
      <c r="V76" s="23">
        <v>3</v>
      </c>
    </row>
    <row r="77" spans="1:22" ht="20.25" customHeight="1" x14ac:dyDescent="0.15">
      <c r="A77" s="32" t="s">
        <v>12</v>
      </c>
      <c r="B77" s="8">
        <v>4752</v>
      </c>
      <c r="C77" s="8">
        <v>2102</v>
      </c>
      <c r="D77" s="11">
        <v>375</v>
      </c>
      <c r="E77" s="8">
        <v>1851</v>
      </c>
      <c r="F77" s="7">
        <v>208</v>
      </c>
      <c r="G77" s="8">
        <v>2</v>
      </c>
      <c r="H77" s="7">
        <v>15</v>
      </c>
      <c r="I77" s="23">
        <v>199</v>
      </c>
      <c r="J77" s="7">
        <v>2509</v>
      </c>
      <c r="K77" s="8">
        <v>375</v>
      </c>
      <c r="L77" s="8">
        <v>1851</v>
      </c>
      <c r="M77" s="23">
        <v>208</v>
      </c>
      <c r="N77" s="8">
        <v>2</v>
      </c>
      <c r="O77" s="7">
        <v>15</v>
      </c>
      <c r="P77" s="28">
        <v>58</v>
      </c>
      <c r="Q77" s="8">
        <v>4933</v>
      </c>
      <c r="R77" s="8">
        <v>388</v>
      </c>
      <c r="S77" s="10">
        <v>3</v>
      </c>
      <c r="T77" s="8">
        <v>2689</v>
      </c>
      <c r="U77" s="8">
        <v>387</v>
      </c>
      <c r="V77" s="10">
        <v>3</v>
      </c>
    </row>
    <row r="78" spans="1:22" ht="20.25" customHeight="1" x14ac:dyDescent="0.15">
      <c r="A78" s="32" t="s">
        <v>13</v>
      </c>
      <c r="B78" s="8">
        <v>5626</v>
      </c>
      <c r="C78" s="8">
        <v>3487</v>
      </c>
      <c r="D78" s="11">
        <v>547</v>
      </c>
      <c r="E78" s="8">
        <v>1224</v>
      </c>
      <c r="F78" s="7">
        <v>121</v>
      </c>
      <c r="G78" s="10">
        <v>2</v>
      </c>
      <c r="H78" s="27">
        <v>3</v>
      </c>
      <c r="I78" s="27">
        <v>242</v>
      </c>
      <c r="J78" s="7">
        <v>1956</v>
      </c>
      <c r="K78" s="8">
        <v>547</v>
      </c>
      <c r="L78" s="8">
        <v>1224</v>
      </c>
      <c r="M78" s="23">
        <v>121</v>
      </c>
      <c r="N78" s="10">
        <v>2</v>
      </c>
      <c r="O78" s="27">
        <v>3</v>
      </c>
      <c r="P78" s="28">
        <v>59</v>
      </c>
      <c r="Q78" s="8">
        <v>5670</v>
      </c>
      <c r="R78" s="8">
        <v>167</v>
      </c>
      <c r="S78" s="20" t="s">
        <v>45</v>
      </c>
      <c r="T78" s="8">
        <v>2000</v>
      </c>
      <c r="U78" s="8">
        <v>167</v>
      </c>
      <c r="V78" s="20" t="s">
        <v>45</v>
      </c>
    </row>
    <row r="79" spans="1:22" ht="20.25" customHeight="1" x14ac:dyDescent="0.15">
      <c r="A79" s="32" t="s">
        <v>14</v>
      </c>
      <c r="B79" s="8">
        <v>5741</v>
      </c>
      <c r="C79" s="8">
        <v>4294</v>
      </c>
      <c r="D79" s="11">
        <v>493</v>
      </c>
      <c r="E79" s="8">
        <v>620</v>
      </c>
      <c r="F79" s="7">
        <v>46</v>
      </c>
      <c r="G79" s="10">
        <v>3</v>
      </c>
      <c r="H79" s="25">
        <v>5</v>
      </c>
      <c r="I79" s="25">
        <v>280</v>
      </c>
      <c r="J79" s="7">
        <v>1220</v>
      </c>
      <c r="K79" s="8">
        <v>493</v>
      </c>
      <c r="L79" s="8">
        <v>619</v>
      </c>
      <c r="M79" s="23">
        <v>46</v>
      </c>
      <c r="N79" s="10">
        <v>2</v>
      </c>
      <c r="O79" s="25">
        <v>5</v>
      </c>
      <c r="P79" s="28">
        <v>55</v>
      </c>
      <c r="Q79" s="8">
        <v>5744</v>
      </c>
      <c r="R79" s="8">
        <v>50</v>
      </c>
      <c r="S79" s="25">
        <v>2</v>
      </c>
      <c r="T79" s="8">
        <v>1224</v>
      </c>
      <c r="U79" s="10">
        <v>50</v>
      </c>
      <c r="V79" s="25">
        <v>2</v>
      </c>
    </row>
    <row r="80" spans="1:22" ht="20.25" customHeight="1" x14ac:dyDescent="0.15">
      <c r="A80" s="32" t="s">
        <v>15</v>
      </c>
      <c r="B80" s="8">
        <v>4798</v>
      </c>
      <c r="C80" s="8">
        <v>4163</v>
      </c>
      <c r="D80" s="11">
        <v>232</v>
      </c>
      <c r="E80" s="8">
        <v>143</v>
      </c>
      <c r="F80" s="7">
        <v>8</v>
      </c>
      <c r="G80" s="10">
        <v>1</v>
      </c>
      <c r="H80" s="23">
        <v>2</v>
      </c>
      <c r="I80" s="23">
        <v>249</v>
      </c>
      <c r="J80" s="7">
        <v>413</v>
      </c>
      <c r="K80" s="8">
        <v>232</v>
      </c>
      <c r="L80" s="8">
        <v>142</v>
      </c>
      <c r="M80" s="23">
        <v>8</v>
      </c>
      <c r="N80" s="10">
        <v>1</v>
      </c>
      <c r="O80" s="25">
        <v>2</v>
      </c>
      <c r="P80" s="28">
        <v>28</v>
      </c>
      <c r="Q80" s="8">
        <v>4804</v>
      </c>
      <c r="R80" s="10">
        <v>14</v>
      </c>
      <c r="S80" s="25">
        <v>1</v>
      </c>
      <c r="T80" s="8">
        <v>419</v>
      </c>
      <c r="U80" s="10">
        <v>14</v>
      </c>
      <c r="V80" s="25">
        <v>1</v>
      </c>
    </row>
    <row r="81" spans="1:22" ht="20.25" customHeight="1" x14ac:dyDescent="0.15">
      <c r="A81" s="32" t="s">
        <v>16</v>
      </c>
      <c r="B81" s="8">
        <v>4360</v>
      </c>
      <c r="C81" s="8">
        <v>3934</v>
      </c>
      <c r="D81" s="11">
        <v>136</v>
      </c>
      <c r="E81" s="8">
        <v>57</v>
      </c>
      <c r="F81" s="7">
        <v>2</v>
      </c>
      <c r="G81" s="13" t="s">
        <v>45</v>
      </c>
      <c r="H81" s="20" t="s">
        <v>45</v>
      </c>
      <c r="I81" s="25">
        <v>231</v>
      </c>
      <c r="J81" s="7">
        <v>206</v>
      </c>
      <c r="K81" s="8">
        <v>136</v>
      </c>
      <c r="L81" s="8">
        <v>55</v>
      </c>
      <c r="M81" s="23">
        <v>2</v>
      </c>
      <c r="N81" s="13" t="s">
        <v>45</v>
      </c>
      <c r="O81" s="20" t="s">
        <v>45</v>
      </c>
      <c r="P81" s="28">
        <v>13</v>
      </c>
      <c r="Q81" s="8">
        <v>4360</v>
      </c>
      <c r="R81" s="10">
        <v>2</v>
      </c>
      <c r="S81" s="20" t="s">
        <v>45</v>
      </c>
      <c r="T81" s="8">
        <v>206</v>
      </c>
      <c r="U81" s="10">
        <v>2</v>
      </c>
      <c r="V81" s="20" t="s">
        <v>45</v>
      </c>
    </row>
    <row r="82" spans="1:22" ht="20.25" customHeight="1" x14ac:dyDescent="0.15">
      <c r="A82" s="32" t="s">
        <v>17</v>
      </c>
      <c r="B82" s="8">
        <v>5959</v>
      </c>
      <c r="C82" s="8">
        <v>5658</v>
      </c>
      <c r="D82" s="11">
        <v>58</v>
      </c>
      <c r="E82" s="10">
        <v>18</v>
      </c>
      <c r="F82" s="23">
        <v>1</v>
      </c>
      <c r="G82" s="13" t="s">
        <v>45</v>
      </c>
      <c r="H82" s="25">
        <v>1</v>
      </c>
      <c r="I82" s="25">
        <v>223</v>
      </c>
      <c r="J82" s="7">
        <v>84</v>
      </c>
      <c r="K82" s="8">
        <v>58</v>
      </c>
      <c r="L82" s="8">
        <v>16</v>
      </c>
      <c r="M82" s="23">
        <v>1</v>
      </c>
      <c r="N82" s="13" t="s">
        <v>45</v>
      </c>
      <c r="O82" s="28">
        <v>1</v>
      </c>
      <c r="P82" s="28">
        <v>8</v>
      </c>
      <c r="Q82" s="8">
        <v>5958</v>
      </c>
      <c r="R82" s="22" t="s">
        <v>45</v>
      </c>
      <c r="S82" s="20" t="s">
        <v>45</v>
      </c>
      <c r="T82" s="8">
        <v>83</v>
      </c>
      <c r="U82" s="20" t="s">
        <v>45</v>
      </c>
      <c r="V82" s="20" t="s">
        <v>45</v>
      </c>
    </row>
    <row r="83" spans="1:22" ht="20.25" customHeight="1" x14ac:dyDescent="0.15">
      <c r="A83" s="26" t="s">
        <v>41</v>
      </c>
      <c r="B83" s="8">
        <v>790</v>
      </c>
      <c r="C83" s="22" t="s">
        <v>45</v>
      </c>
      <c r="D83" s="22" t="s">
        <v>45</v>
      </c>
      <c r="E83" s="22" t="s">
        <v>45</v>
      </c>
      <c r="F83" s="22" t="s">
        <v>45</v>
      </c>
      <c r="G83" s="22" t="s">
        <v>45</v>
      </c>
      <c r="H83" s="22" t="s">
        <v>45</v>
      </c>
      <c r="I83" s="25">
        <v>790</v>
      </c>
      <c r="J83" s="20" t="s">
        <v>45</v>
      </c>
      <c r="K83" s="20" t="s">
        <v>45</v>
      </c>
      <c r="L83" s="20" t="s">
        <v>45</v>
      </c>
      <c r="M83" s="20" t="s">
        <v>45</v>
      </c>
      <c r="N83" s="20" t="s">
        <v>45</v>
      </c>
      <c r="O83" s="20" t="s">
        <v>45</v>
      </c>
      <c r="P83" s="20" t="s">
        <v>45</v>
      </c>
      <c r="Q83" s="8">
        <v>790</v>
      </c>
      <c r="R83" s="20" t="s">
        <v>45</v>
      </c>
      <c r="S83" s="20" t="s">
        <v>45</v>
      </c>
      <c r="T83" s="20" t="s">
        <v>45</v>
      </c>
      <c r="U83" s="20" t="s">
        <v>45</v>
      </c>
      <c r="V83" s="20" t="s">
        <v>45</v>
      </c>
    </row>
    <row r="84" spans="1:22" ht="19.5" customHeight="1" x14ac:dyDescent="0.15">
      <c r="A84" s="4" t="s">
        <v>24</v>
      </c>
    </row>
    <row r="85" spans="1:22" ht="19.5" customHeight="1" x14ac:dyDescent="0.15">
      <c r="A85" s="2"/>
    </row>
  </sheetData>
  <mergeCells count="78">
    <mergeCell ref="S62:S65"/>
    <mergeCell ref="U62:U65"/>
    <mergeCell ref="V62:V65"/>
    <mergeCell ref="C63:C65"/>
    <mergeCell ref="D63:D65"/>
    <mergeCell ref="E63:E65"/>
    <mergeCell ref="F63:F65"/>
    <mergeCell ref="G63:G65"/>
    <mergeCell ref="H63:H65"/>
    <mergeCell ref="I63:I65"/>
    <mergeCell ref="E36:E38"/>
    <mergeCell ref="F36:F38"/>
    <mergeCell ref="G36:G38"/>
    <mergeCell ref="H36:H38"/>
    <mergeCell ref="I36:I38"/>
    <mergeCell ref="R35:R38"/>
    <mergeCell ref="S35:S38"/>
    <mergeCell ref="U35:U38"/>
    <mergeCell ref="V35:V38"/>
    <mergeCell ref="T35:T38"/>
    <mergeCell ref="I9:I11"/>
    <mergeCell ref="R8:R11"/>
    <mergeCell ref="S8:S11"/>
    <mergeCell ref="U8:U11"/>
    <mergeCell ref="V8:V11"/>
    <mergeCell ref="D9:D11"/>
    <mergeCell ref="E9:E11"/>
    <mergeCell ref="F9:F11"/>
    <mergeCell ref="G9:G11"/>
    <mergeCell ref="H9:H11"/>
    <mergeCell ref="A7:A11"/>
    <mergeCell ref="B7:I7"/>
    <mergeCell ref="J7:P7"/>
    <mergeCell ref="Q7:S7"/>
    <mergeCell ref="T7:V7"/>
    <mergeCell ref="B8:B11"/>
    <mergeCell ref="J8:J11"/>
    <mergeCell ref="T8:T11"/>
    <mergeCell ref="K9:K11"/>
    <mergeCell ref="L9:L11"/>
    <mergeCell ref="M9:M11"/>
    <mergeCell ref="Q8:Q11"/>
    <mergeCell ref="P9:P11"/>
    <mergeCell ref="N9:N11"/>
    <mergeCell ref="O9:O11"/>
    <mergeCell ref="C9:C11"/>
    <mergeCell ref="A34:A38"/>
    <mergeCell ref="B34:I34"/>
    <mergeCell ref="J34:P34"/>
    <mergeCell ref="Q34:S34"/>
    <mergeCell ref="T34:V34"/>
    <mergeCell ref="K36:K38"/>
    <mergeCell ref="L36:L38"/>
    <mergeCell ref="M36:M38"/>
    <mergeCell ref="N36:N38"/>
    <mergeCell ref="O36:O38"/>
    <mergeCell ref="P36:P38"/>
    <mergeCell ref="Q35:Q38"/>
    <mergeCell ref="C36:C38"/>
    <mergeCell ref="D36:D38"/>
    <mergeCell ref="B35:B38"/>
    <mergeCell ref="J35:J38"/>
    <mergeCell ref="A61:A65"/>
    <mergeCell ref="B61:I61"/>
    <mergeCell ref="J61:P61"/>
    <mergeCell ref="Q61:S61"/>
    <mergeCell ref="T61:V61"/>
    <mergeCell ref="B62:B65"/>
    <mergeCell ref="J62:J65"/>
    <mergeCell ref="T62:T65"/>
    <mergeCell ref="K63:K65"/>
    <mergeCell ref="L63:L65"/>
    <mergeCell ref="M63:M65"/>
    <mergeCell ref="N63:N65"/>
    <mergeCell ref="O63:O65"/>
    <mergeCell ref="P63:P65"/>
    <mergeCell ref="Q62:Q65"/>
    <mergeCell ref="R62:R65"/>
  </mergeCells>
  <phoneticPr fontId="22"/>
  <pageMargins left="0.65" right="0.36" top="0.68" bottom="0.56999999999999995" header="0.51200000000000001" footer="0.51200000000000001"/>
  <pageSetup paperSize="9" scale="60" fitToHeight="3" orientation="landscape" horizontalDpi="300" verticalDpi="300" r:id="rId1"/>
  <headerFooter alignWithMargins="0">
    <oddHeader>&amp;L第３章　人口</oddHeader>
  </headerFooter>
  <rowBreaks count="2" manualBreakCount="2">
    <brk id="31" max="16383" man="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AG85"/>
  <sheetViews>
    <sheetView view="pageBreakPreview" zoomScaleNormal="70" zoomScaleSheetLayoutView="100" workbookViewId="0"/>
  </sheetViews>
  <sheetFormatPr defaultRowHeight="13.5" x14ac:dyDescent="0.15"/>
  <cols>
    <col min="1" max="1" width="16.75" style="4" customWidth="1"/>
    <col min="2" max="3" width="9" style="4"/>
    <col min="4" max="4" width="8.875" style="4" customWidth="1"/>
    <col min="5" max="5" width="10.125" style="4" customWidth="1"/>
    <col min="6" max="6" width="9.625" style="4" customWidth="1"/>
    <col min="7" max="7" width="10.25" style="4" customWidth="1"/>
    <col min="8" max="9" width="10.125" style="4" customWidth="1"/>
    <col min="10" max="10" width="9" style="4"/>
    <col min="11" max="11" width="9.25" style="4" bestFit="1" customWidth="1"/>
    <col min="12" max="16" width="9" style="4"/>
    <col min="17" max="17" width="10" style="4" customWidth="1"/>
    <col min="18" max="31" width="9" style="4"/>
    <col min="32" max="33" width="9" style="12"/>
    <col min="34" max="16384" width="9" style="2"/>
  </cols>
  <sheetData>
    <row r="1" spans="1:22" ht="19.5" customHeight="1" x14ac:dyDescent="0.15"/>
    <row r="2" spans="1:22" s="6" customFormat="1" ht="20.25" customHeight="1" x14ac:dyDescent="0.15">
      <c r="A2" s="33" t="s">
        <v>50</v>
      </c>
      <c r="B2" s="3"/>
      <c r="C2" s="3"/>
      <c r="D2" s="3"/>
      <c r="E2" s="3"/>
      <c r="F2" s="3"/>
    </row>
    <row r="3" spans="1:22" ht="20.25" customHeight="1" x14ac:dyDescent="0.15">
      <c r="A3" s="4" t="s">
        <v>28</v>
      </c>
    </row>
    <row r="4" spans="1:22" ht="20.25" customHeight="1" x14ac:dyDescent="0.15"/>
    <row r="5" spans="1:22" ht="20.25" customHeight="1" x14ac:dyDescent="0.15">
      <c r="A5" s="4" t="s">
        <v>25</v>
      </c>
      <c r="V5" s="2"/>
    </row>
    <row r="6" spans="1:22" ht="20.25" customHeight="1" x14ac:dyDescent="0.15">
      <c r="A6" s="4" t="s">
        <v>0</v>
      </c>
      <c r="V6" s="21" t="s">
        <v>44</v>
      </c>
    </row>
    <row r="7" spans="1:22" ht="16.5" customHeight="1" x14ac:dyDescent="0.15">
      <c r="A7" s="65" t="s">
        <v>29</v>
      </c>
      <c r="B7" s="47" t="s">
        <v>18</v>
      </c>
      <c r="C7" s="48"/>
      <c r="D7" s="48"/>
      <c r="E7" s="48"/>
      <c r="F7" s="48"/>
      <c r="G7" s="48"/>
      <c r="H7" s="48"/>
      <c r="I7" s="49"/>
      <c r="J7" s="47" t="s">
        <v>19</v>
      </c>
      <c r="K7" s="48"/>
      <c r="L7" s="48"/>
      <c r="M7" s="48"/>
      <c r="N7" s="48"/>
      <c r="O7" s="48"/>
      <c r="P7" s="49"/>
      <c r="Q7" s="65" t="s">
        <v>20</v>
      </c>
      <c r="R7" s="65"/>
      <c r="S7" s="65"/>
      <c r="T7" s="65" t="s">
        <v>21</v>
      </c>
      <c r="U7" s="65"/>
      <c r="V7" s="65"/>
    </row>
    <row r="8" spans="1:22" ht="16.5" customHeight="1" x14ac:dyDescent="0.15">
      <c r="A8" s="65"/>
      <c r="B8" s="50" t="s">
        <v>92</v>
      </c>
      <c r="C8" s="41"/>
      <c r="D8" s="41"/>
      <c r="E8" s="41"/>
      <c r="F8" s="41"/>
      <c r="G8" s="41"/>
      <c r="H8" s="43"/>
      <c r="I8" s="42"/>
      <c r="J8" s="47" t="s">
        <v>1</v>
      </c>
      <c r="K8" s="39"/>
      <c r="L8" s="39"/>
      <c r="M8" s="39"/>
      <c r="N8" s="39"/>
      <c r="O8" s="39"/>
      <c r="P8" s="40"/>
      <c r="Q8" s="67" t="s">
        <v>93</v>
      </c>
      <c r="R8" s="66" t="s">
        <v>38</v>
      </c>
      <c r="S8" s="66" t="s">
        <v>39</v>
      </c>
      <c r="T8" s="68" t="s">
        <v>89</v>
      </c>
      <c r="U8" s="66" t="s">
        <v>38</v>
      </c>
      <c r="V8" s="66" t="s">
        <v>39</v>
      </c>
    </row>
    <row r="9" spans="1:22" ht="16.5" customHeight="1" x14ac:dyDescent="0.15">
      <c r="A9" s="65"/>
      <c r="B9" s="51"/>
      <c r="C9" s="59" t="s">
        <v>30</v>
      </c>
      <c r="D9" s="59" t="s">
        <v>31</v>
      </c>
      <c r="E9" s="59" t="s">
        <v>32</v>
      </c>
      <c r="F9" s="59" t="s">
        <v>33</v>
      </c>
      <c r="G9" s="59" t="s">
        <v>34</v>
      </c>
      <c r="H9" s="62" t="s">
        <v>46</v>
      </c>
      <c r="I9" s="62" t="s">
        <v>47</v>
      </c>
      <c r="J9" s="65"/>
      <c r="K9" s="59" t="s">
        <v>35</v>
      </c>
      <c r="L9" s="66" t="s">
        <v>36</v>
      </c>
      <c r="M9" s="62" t="s">
        <v>90</v>
      </c>
      <c r="N9" s="59" t="s">
        <v>37</v>
      </c>
      <c r="O9" s="62" t="s">
        <v>49</v>
      </c>
      <c r="P9" s="62" t="s">
        <v>91</v>
      </c>
      <c r="Q9" s="47"/>
      <c r="R9" s="66"/>
      <c r="S9" s="66"/>
      <c r="T9" s="47"/>
      <c r="U9" s="66"/>
      <c r="V9" s="66"/>
    </row>
    <row r="10" spans="1:22" ht="16.5" customHeight="1" x14ac:dyDescent="0.15">
      <c r="A10" s="65"/>
      <c r="B10" s="51"/>
      <c r="C10" s="60"/>
      <c r="D10" s="60"/>
      <c r="E10" s="60"/>
      <c r="F10" s="60"/>
      <c r="G10" s="60"/>
      <c r="H10" s="63"/>
      <c r="I10" s="63"/>
      <c r="J10" s="65"/>
      <c r="K10" s="45"/>
      <c r="L10" s="66"/>
      <c r="M10" s="60"/>
      <c r="N10" s="60"/>
      <c r="O10" s="60"/>
      <c r="P10" s="60"/>
      <c r="Q10" s="47"/>
      <c r="R10" s="66"/>
      <c r="S10" s="66"/>
      <c r="T10" s="47"/>
      <c r="U10" s="66"/>
      <c r="V10" s="66"/>
    </row>
    <row r="11" spans="1:22" ht="16.5" customHeight="1" x14ac:dyDescent="0.15">
      <c r="A11" s="65"/>
      <c r="B11" s="52"/>
      <c r="C11" s="61"/>
      <c r="D11" s="61"/>
      <c r="E11" s="61"/>
      <c r="F11" s="61"/>
      <c r="G11" s="61"/>
      <c r="H11" s="64"/>
      <c r="I11" s="64"/>
      <c r="J11" s="65"/>
      <c r="K11" s="46"/>
      <c r="L11" s="66"/>
      <c r="M11" s="61"/>
      <c r="N11" s="61"/>
      <c r="O11" s="61"/>
      <c r="P11" s="61"/>
      <c r="Q11" s="47"/>
      <c r="R11" s="66"/>
      <c r="S11" s="66"/>
      <c r="T11" s="47"/>
      <c r="U11" s="66"/>
      <c r="V11" s="66"/>
    </row>
    <row r="12" spans="1:22" ht="20.25" customHeight="1" x14ac:dyDescent="0.15">
      <c r="A12" s="1" t="s">
        <v>2</v>
      </c>
      <c r="B12" s="7">
        <v>147214</v>
      </c>
      <c r="C12" s="7">
        <v>58339</v>
      </c>
      <c r="D12" s="7">
        <v>8431</v>
      </c>
      <c r="E12" s="7">
        <v>60731</v>
      </c>
      <c r="F12" s="7">
        <v>11753</v>
      </c>
      <c r="G12" s="7">
        <v>1269</v>
      </c>
      <c r="H12" s="7">
        <v>171</v>
      </c>
      <c r="I12" s="7">
        <v>6520</v>
      </c>
      <c r="J12" s="7">
        <f>SUM(K12:P12)</f>
        <v>67459</v>
      </c>
      <c r="K12" s="7">
        <f t="shared" ref="K12:P12" si="0">SUM(K13:K29)</f>
        <v>8431</v>
      </c>
      <c r="L12" s="7">
        <f t="shared" si="0"/>
        <v>47055</v>
      </c>
      <c r="M12" s="7">
        <f t="shared" si="0"/>
        <v>9999</v>
      </c>
      <c r="N12" s="7">
        <f t="shared" si="0"/>
        <v>1126</v>
      </c>
      <c r="O12" s="7">
        <f t="shared" si="0"/>
        <v>149</v>
      </c>
      <c r="P12" s="7">
        <f t="shared" si="0"/>
        <v>699</v>
      </c>
      <c r="Q12" s="7">
        <v>151378</v>
      </c>
      <c r="R12" s="7">
        <v>16042</v>
      </c>
      <c r="S12" s="7">
        <v>1144</v>
      </c>
      <c r="T12" s="7">
        <v>71942</v>
      </c>
      <c r="U12" s="7">
        <v>14550</v>
      </c>
      <c r="V12" s="7">
        <v>1058</v>
      </c>
    </row>
    <row r="13" spans="1:22" ht="20.25" customHeight="1" x14ac:dyDescent="0.15">
      <c r="A13" s="1" t="s">
        <v>22</v>
      </c>
      <c r="B13" s="7">
        <v>16911</v>
      </c>
      <c r="C13" s="7">
        <v>6992</v>
      </c>
      <c r="D13" s="20" t="s">
        <v>48</v>
      </c>
      <c r="E13" s="7">
        <v>9280</v>
      </c>
      <c r="F13" s="7">
        <v>117</v>
      </c>
      <c r="G13" s="28">
        <v>1</v>
      </c>
      <c r="H13" s="7">
        <v>10</v>
      </c>
      <c r="I13" s="7">
        <v>511</v>
      </c>
      <c r="J13" s="7">
        <f>SUM(K13:P13)</f>
        <v>2</v>
      </c>
      <c r="K13" s="13" t="s">
        <v>45</v>
      </c>
      <c r="L13" s="7">
        <v>1</v>
      </c>
      <c r="M13" s="13" t="s">
        <v>45</v>
      </c>
      <c r="N13" s="7">
        <v>1</v>
      </c>
      <c r="O13" s="13" t="s">
        <v>45</v>
      </c>
      <c r="P13" s="13" t="s">
        <v>45</v>
      </c>
      <c r="Q13" s="7">
        <v>16863</v>
      </c>
      <c r="R13" s="7">
        <v>70</v>
      </c>
      <c r="S13" s="20" t="s">
        <v>45</v>
      </c>
      <c r="T13" s="28">
        <v>2</v>
      </c>
      <c r="U13" s="28">
        <v>1</v>
      </c>
      <c r="V13" s="20" t="s">
        <v>45</v>
      </c>
    </row>
    <row r="14" spans="1:22" ht="20.25" customHeight="1" x14ac:dyDescent="0.15">
      <c r="A14" s="1" t="s">
        <v>3</v>
      </c>
      <c r="B14" s="7">
        <v>6820</v>
      </c>
      <c r="C14" s="7">
        <v>255</v>
      </c>
      <c r="D14" s="7">
        <v>25</v>
      </c>
      <c r="E14" s="7">
        <v>4757</v>
      </c>
      <c r="F14" s="7">
        <v>1340</v>
      </c>
      <c r="G14" s="7">
        <v>59</v>
      </c>
      <c r="H14" s="7">
        <v>13</v>
      </c>
      <c r="I14" s="7">
        <v>371</v>
      </c>
      <c r="J14" s="7">
        <f>SUM(K14:P14)</f>
        <v>949</v>
      </c>
      <c r="K14" s="7">
        <v>25</v>
      </c>
      <c r="L14" s="7">
        <v>731</v>
      </c>
      <c r="M14" s="7">
        <v>172</v>
      </c>
      <c r="N14" s="7">
        <v>10</v>
      </c>
      <c r="O14" s="7">
        <v>2</v>
      </c>
      <c r="P14" s="7">
        <v>9</v>
      </c>
      <c r="Q14" s="7">
        <v>6812</v>
      </c>
      <c r="R14" s="7">
        <v>1347</v>
      </c>
      <c r="S14" s="7">
        <v>44</v>
      </c>
      <c r="T14" s="7">
        <v>968</v>
      </c>
      <c r="U14" s="7">
        <v>193</v>
      </c>
      <c r="V14" s="7">
        <v>8</v>
      </c>
    </row>
    <row r="15" spans="1:22" ht="20.25" customHeight="1" x14ac:dyDescent="0.15">
      <c r="A15" s="1" t="s">
        <v>4</v>
      </c>
      <c r="B15" s="7">
        <v>5921</v>
      </c>
      <c r="C15" s="7">
        <v>661</v>
      </c>
      <c r="D15" s="7">
        <v>113</v>
      </c>
      <c r="E15" s="7">
        <v>3390</v>
      </c>
      <c r="F15" s="7">
        <v>1078</v>
      </c>
      <c r="G15" s="7">
        <v>136</v>
      </c>
      <c r="H15" s="7">
        <v>13</v>
      </c>
      <c r="I15" s="7">
        <v>530</v>
      </c>
      <c r="J15" s="7">
        <f t="shared" ref="J15:J28" si="1">SUM(K15:P15)</f>
        <v>3921</v>
      </c>
      <c r="K15" s="7">
        <v>113</v>
      </c>
      <c r="L15" s="7">
        <v>3062</v>
      </c>
      <c r="M15" s="7">
        <v>643</v>
      </c>
      <c r="N15" s="7">
        <v>46</v>
      </c>
      <c r="O15" s="7">
        <v>12</v>
      </c>
      <c r="P15" s="7">
        <v>45</v>
      </c>
      <c r="Q15" s="7">
        <v>5992</v>
      </c>
      <c r="R15" s="7">
        <v>1198</v>
      </c>
      <c r="S15" s="7">
        <v>87</v>
      </c>
      <c r="T15" s="7">
        <v>4215</v>
      </c>
      <c r="U15" s="7">
        <v>943</v>
      </c>
      <c r="V15" s="7">
        <v>40</v>
      </c>
    </row>
    <row r="16" spans="1:22" ht="20.25" customHeight="1" x14ac:dyDescent="0.15">
      <c r="A16" s="1" t="s">
        <v>5</v>
      </c>
      <c r="B16" s="7">
        <v>6654</v>
      </c>
      <c r="C16" s="7">
        <v>1127</v>
      </c>
      <c r="D16" s="7">
        <v>202</v>
      </c>
      <c r="E16" s="7">
        <v>3862</v>
      </c>
      <c r="F16" s="7">
        <v>846</v>
      </c>
      <c r="G16" s="7">
        <v>47</v>
      </c>
      <c r="H16" s="7">
        <v>19</v>
      </c>
      <c r="I16" s="7">
        <v>551</v>
      </c>
      <c r="J16" s="7">
        <f t="shared" si="1"/>
        <v>4992</v>
      </c>
      <c r="K16" s="7">
        <v>202</v>
      </c>
      <c r="L16" s="7">
        <v>3839</v>
      </c>
      <c r="M16" s="7">
        <v>830</v>
      </c>
      <c r="N16" s="7">
        <v>44</v>
      </c>
      <c r="O16" s="7">
        <v>19</v>
      </c>
      <c r="P16" s="7">
        <v>58</v>
      </c>
      <c r="Q16" s="7">
        <v>7182</v>
      </c>
      <c r="R16" s="7">
        <v>1369</v>
      </c>
      <c r="S16" s="7">
        <v>52</v>
      </c>
      <c r="T16" s="7">
        <v>5533</v>
      </c>
      <c r="U16" s="7">
        <v>1366</v>
      </c>
      <c r="V16" s="7">
        <v>49</v>
      </c>
    </row>
    <row r="17" spans="1:33" ht="20.25" customHeight="1" x14ac:dyDescent="0.15">
      <c r="A17" s="1" t="s">
        <v>6</v>
      </c>
      <c r="B17" s="7">
        <v>7511</v>
      </c>
      <c r="C17" s="7">
        <v>1376</v>
      </c>
      <c r="D17" s="7">
        <v>293</v>
      </c>
      <c r="E17" s="7">
        <v>4271</v>
      </c>
      <c r="F17" s="7">
        <v>995</v>
      </c>
      <c r="G17" s="7">
        <v>47</v>
      </c>
      <c r="H17" s="7">
        <v>17</v>
      </c>
      <c r="I17" s="7">
        <v>512</v>
      </c>
      <c r="J17" s="7">
        <f t="shared" si="1"/>
        <v>5671</v>
      </c>
      <c r="K17" s="7">
        <v>293</v>
      </c>
      <c r="L17" s="7">
        <v>4266</v>
      </c>
      <c r="M17" s="7">
        <v>986</v>
      </c>
      <c r="N17" s="7">
        <v>46</v>
      </c>
      <c r="O17" s="7">
        <v>17</v>
      </c>
      <c r="P17" s="7">
        <v>63</v>
      </c>
      <c r="Q17" s="7">
        <v>8125</v>
      </c>
      <c r="R17" s="7">
        <v>1601</v>
      </c>
      <c r="S17" s="7">
        <v>55</v>
      </c>
      <c r="T17" s="7">
        <v>6288</v>
      </c>
      <c r="U17" s="7">
        <v>1594</v>
      </c>
      <c r="V17" s="7">
        <v>55</v>
      </c>
    </row>
    <row r="18" spans="1:33" ht="20.25" customHeight="1" x14ac:dyDescent="0.15">
      <c r="A18" s="1" t="s">
        <v>7</v>
      </c>
      <c r="B18" s="7">
        <v>8882</v>
      </c>
      <c r="C18" s="7">
        <v>1441</v>
      </c>
      <c r="D18" s="7">
        <v>460</v>
      </c>
      <c r="E18" s="7">
        <v>5197</v>
      </c>
      <c r="F18" s="7">
        <v>1158</v>
      </c>
      <c r="G18" s="7">
        <v>79</v>
      </c>
      <c r="H18" s="7">
        <v>12</v>
      </c>
      <c r="I18" s="7">
        <v>535</v>
      </c>
      <c r="J18" s="7">
        <f t="shared" si="1"/>
        <v>6957</v>
      </c>
      <c r="K18" s="7">
        <v>460</v>
      </c>
      <c r="L18" s="7">
        <v>5195</v>
      </c>
      <c r="M18" s="7">
        <v>1154</v>
      </c>
      <c r="N18" s="7">
        <v>79</v>
      </c>
      <c r="O18" s="7">
        <v>12</v>
      </c>
      <c r="P18" s="7">
        <v>57</v>
      </c>
      <c r="Q18" s="7">
        <v>9510</v>
      </c>
      <c r="R18" s="7">
        <v>1788</v>
      </c>
      <c r="S18" s="7">
        <v>77</v>
      </c>
      <c r="T18" s="7">
        <v>7589</v>
      </c>
      <c r="U18" s="7">
        <v>1788</v>
      </c>
      <c r="V18" s="7">
        <v>77</v>
      </c>
    </row>
    <row r="19" spans="1:33" ht="20.25" customHeight="1" x14ac:dyDescent="0.15">
      <c r="A19" s="1" t="s">
        <v>8</v>
      </c>
      <c r="B19" s="7">
        <v>9542</v>
      </c>
      <c r="C19" s="7">
        <v>1443</v>
      </c>
      <c r="D19" s="7">
        <v>520</v>
      </c>
      <c r="E19" s="7">
        <v>5626</v>
      </c>
      <c r="F19" s="7">
        <v>1341</v>
      </c>
      <c r="G19" s="7">
        <v>75</v>
      </c>
      <c r="H19" s="7">
        <v>15</v>
      </c>
      <c r="I19" s="7">
        <v>522</v>
      </c>
      <c r="J19" s="7">
        <f t="shared" si="1"/>
        <v>7645</v>
      </c>
      <c r="K19" s="7">
        <v>520</v>
      </c>
      <c r="L19" s="7">
        <v>5621</v>
      </c>
      <c r="M19" s="7">
        <v>1338</v>
      </c>
      <c r="N19" s="7">
        <v>75</v>
      </c>
      <c r="O19" s="7">
        <v>15</v>
      </c>
      <c r="P19" s="7">
        <v>76</v>
      </c>
      <c r="Q19" s="7">
        <v>10145</v>
      </c>
      <c r="R19" s="7">
        <v>1877</v>
      </c>
      <c r="S19" s="7">
        <v>142</v>
      </c>
      <c r="T19" s="7">
        <v>8249</v>
      </c>
      <c r="U19" s="7">
        <v>1875</v>
      </c>
      <c r="V19" s="7">
        <v>142</v>
      </c>
    </row>
    <row r="20" spans="1:33" ht="20.25" customHeight="1" x14ac:dyDescent="0.15">
      <c r="A20" s="1" t="s">
        <v>9</v>
      </c>
      <c r="B20" s="7">
        <v>9037</v>
      </c>
      <c r="C20" s="7">
        <v>1503</v>
      </c>
      <c r="D20" s="7">
        <v>558</v>
      </c>
      <c r="E20" s="7">
        <v>5272</v>
      </c>
      <c r="F20" s="7">
        <v>1183</v>
      </c>
      <c r="G20" s="7">
        <v>95</v>
      </c>
      <c r="H20" s="7">
        <v>17</v>
      </c>
      <c r="I20" s="7">
        <v>409</v>
      </c>
      <c r="J20" s="7">
        <f t="shared" si="1"/>
        <v>7188</v>
      </c>
      <c r="K20" s="7">
        <v>558</v>
      </c>
      <c r="L20" s="7">
        <v>5271</v>
      </c>
      <c r="M20" s="7">
        <v>1183</v>
      </c>
      <c r="N20" s="7">
        <v>95</v>
      </c>
      <c r="O20" s="7">
        <v>17</v>
      </c>
      <c r="P20" s="7">
        <v>64</v>
      </c>
      <c r="Q20" s="7">
        <v>9482</v>
      </c>
      <c r="R20" s="7">
        <v>1563</v>
      </c>
      <c r="S20" s="7">
        <v>160</v>
      </c>
      <c r="T20" s="7">
        <v>7633</v>
      </c>
      <c r="U20" s="7">
        <v>1563</v>
      </c>
      <c r="V20" s="7">
        <v>160</v>
      </c>
    </row>
    <row r="21" spans="1:33" ht="20.25" customHeight="1" x14ac:dyDescent="0.15">
      <c r="A21" s="1" t="s">
        <v>10</v>
      </c>
      <c r="B21" s="7">
        <v>9282</v>
      </c>
      <c r="C21" s="7">
        <v>1670</v>
      </c>
      <c r="D21" s="7">
        <v>699</v>
      </c>
      <c r="E21" s="7">
        <v>5164</v>
      </c>
      <c r="F21" s="7">
        <v>1269</v>
      </c>
      <c r="G21" s="7">
        <v>150</v>
      </c>
      <c r="H21" s="7">
        <v>12</v>
      </c>
      <c r="I21" s="7">
        <v>318</v>
      </c>
      <c r="J21" s="7">
        <f t="shared" si="1"/>
        <v>7360</v>
      </c>
      <c r="K21" s="7">
        <v>699</v>
      </c>
      <c r="L21" s="7">
        <v>5164</v>
      </c>
      <c r="M21" s="7">
        <v>1269</v>
      </c>
      <c r="N21" s="7">
        <v>150</v>
      </c>
      <c r="O21" s="7">
        <v>12</v>
      </c>
      <c r="P21" s="7">
        <v>66</v>
      </c>
      <c r="Q21" s="7">
        <v>9659</v>
      </c>
      <c r="R21" s="7">
        <v>1641</v>
      </c>
      <c r="S21" s="7">
        <v>155</v>
      </c>
      <c r="T21" s="7">
        <v>7736</v>
      </c>
      <c r="U21" s="7">
        <v>1640</v>
      </c>
      <c r="V21" s="7">
        <v>155</v>
      </c>
    </row>
    <row r="22" spans="1:33" ht="20.25" customHeight="1" x14ac:dyDescent="0.15">
      <c r="A22" s="1" t="s">
        <v>11</v>
      </c>
      <c r="B22" s="7">
        <v>9886</v>
      </c>
      <c r="C22" s="7">
        <v>2282</v>
      </c>
      <c r="D22" s="7">
        <v>907</v>
      </c>
      <c r="E22" s="7">
        <v>5101</v>
      </c>
      <c r="F22" s="7">
        <v>1056</v>
      </c>
      <c r="G22" s="7">
        <v>231</v>
      </c>
      <c r="H22" s="7">
        <v>18</v>
      </c>
      <c r="I22" s="7">
        <v>291</v>
      </c>
      <c r="J22" s="7">
        <f t="shared" si="1"/>
        <v>7384</v>
      </c>
      <c r="K22" s="7">
        <v>907</v>
      </c>
      <c r="L22" s="7">
        <v>5101</v>
      </c>
      <c r="M22" s="7">
        <v>1055</v>
      </c>
      <c r="N22" s="7">
        <v>231</v>
      </c>
      <c r="O22" s="7">
        <v>18</v>
      </c>
      <c r="P22" s="7">
        <v>72</v>
      </c>
      <c r="Q22" s="7">
        <v>10247</v>
      </c>
      <c r="R22" s="7">
        <v>1492</v>
      </c>
      <c r="S22" s="7">
        <v>156</v>
      </c>
      <c r="T22" s="7">
        <v>7746</v>
      </c>
      <c r="U22" s="7">
        <v>1492</v>
      </c>
      <c r="V22" s="7">
        <v>156</v>
      </c>
    </row>
    <row r="23" spans="1:33" ht="20.25" customHeight="1" x14ac:dyDescent="0.15">
      <c r="A23" s="1" t="s">
        <v>12</v>
      </c>
      <c r="B23" s="7">
        <v>11483</v>
      </c>
      <c r="C23" s="7">
        <v>4451</v>
      </c>
      <c r="D23" s="7">
        <v>1360</v>
      </c>
      <c r="E23" s="7">
        <v>4368</v>
      </c>
      <c r="F23" s="7">
        <v>808</v>
      </c>
      <c r="G23" s="7">
        <v>210</v>
      </c>
      <c r="H23" s="7">
        <v>12</v>
      </c>
      <c r="I23" s="7">
        <v>274</v>
      </c>
      <c r="J23" s="7">
        <f t="shared" si="1"/>
        <v>6828</v>
      </c>
      <c r="K23" s="7">
        <v>1360</v>
      </c>
      <c r="L23" s="7">
        <v>4368</v>
      </c>
      <c r="M23" s="7">
        <v>807</v>
      </c>
      <c r="N23" s="7">
        <v>210</v>
      </c>
      <c r="O23" s="7">
        <v>12</v>
      </c>
      <c r="P23" s="7">
        <v>71</v>
      </c>
      <c r="Q23" s="7">
        <v>11822</v>
      </c>
      <c r="R23" s="7">
        <v>1217</v>
      </c>
      <c r="S23" s="7">
        <v>140</v>
      </c>
      <c r="T23" s="7">
        <v>7167</v>
      </c>
      <c r="U23" s="7">
        <v>1216</v>
      </c>
      <c r="V23" s="7">
        <v>140</v>
      </c>
    </row>
    <row r="24" spans="1:33" ht="20.25" customHeight="1" x14ac:dyDescent="0.15">
      <c r="A24" s="1" t="s">
        <v>13</v>
      </c>
      <c r="B24" s="7">
        <v>11817</v>
      </c>
      <c r="C24" s="7">
        <v>6641</v>
      </c>
      <c r="D24" s="7">
        <v>1511</v>
      </c>
      <c r="E24" s="7">
        <v>2906</v>
      </c>
      <c r="F24" s="7">
        <v>396</v>
      </c>
      <c r="G24" s="28">
        <v>117</v>
      </c>
      <c r="H24" s="28">
        <v>8</v>
      </c>
      <c r="I24" s="7">
        <v>238</v>
      </c>
      <c r="J24" s="7">
        <f t="shared" si="1"/>
        <v>4993</v>
      </c>
      <c r="K24" s="7">
        <v>1511</v>
      </c>
      <c r="L24" s="7">
        <v>2904</v>
      </c>
      <c r="M24" s="7">
        <v>396</v>
      </c>
      <c r="N24" s="7">
        <v>117</v>
      </c>
      <c r="O24" s="7">
        <v>8</v>
      </c>
      <c r="P24" s="7">
        <v>57</v>
      </c>
      <c r="Q24" s="7">
        <v>11997</v>
      </c>
      <c r="R24" s="7">
        <v>633</v>
      </c>
      <c r="S24" s="7">
        <v>60</v>
      </c>
      <c r="T24" s="7">
        <v>5173</v>
      </c>
      <c r="U24" s="7">
        <v>633</v>
      </c>
      <c r="V24" s="7">
        <v>60</v>
      </c>
    </row>
    <row r="25" spans="1:33" ht="20.25" customHeight="1" x14ac:dyDescent="0.15">
      <c r="A25" s="1" t="s">
        <v>14</v>
      </c>
      <c r="B25" s="7">
        <v>9543</v>
      </c>
      <c r="C25" s="7">
        <v>7328</v>
      </c>
      <c r="D25" s="7">
        <v>869</v>
      </c>
      <c r="E25" s="7">
        <v>1044</v>
      </c>
      <c r="F25" s="7">
        <v>135</v>
      </c>
      <c r="G25" s="28">
        <v>19</v>
      </c>
      <c r="H25" s="7">
        <v>4</v>
      </c>
      <c r="I25" s="7">
        <v>144</v>
      </c>
      <c r="J25" s="7">
        <f t="shared" si="1"/>
        <v>2090</v>
      </c>
      <c r="K25" s="7">
        <v>869</v>
      </c>
      <c r="L25" s="7">
        <v>1042</v>
      </c>
      <c r="M25" s="7">
        <v>135</v>
      </c>
      <c r="N25" s="7">
        <v>19</v>
      </c>
      <c r="O25" s="7">
        <v>4</v>
      </c>
      <c r="P25" s="7">
        <v>21</v>
      </c>
      <c r="Q25" s="7">
        <v>9605</v>
      </c>
      <c r="R25" s="7">
        <v>200</v>
      </c>
      <c r="S25" s="7">
        <v>16</v>
      </c>
      <c r="T25" s="7">
        <v>2152</v>
      </c>
      <c r="U25" s="7">
        <v>200</v>
      </c>
      <c r="V25" s="7">
        <v>16</v>
      </c>
    </row>
    <row r="26" spans="1:33" ht="20.25" customHeight="1" x14ac:dyDescent="0.15">
      <c r="A26" s="1" t="s">
        <v>15</v>
      </c>
      <c r="B26" s="7">
        <v>8666</v>
      </c>
      <c r="C26" s="7">
        <v>7586</v>
      </c>
      <c r="D26" s="7">
        <v>568</v>
      </c>
      <c r="E26" s="7">
        <v>354</v>
      </c>
      <c r="F26" s="7">
        <v>26</v>
      </c>
      <c r="G26" s="28">
        <v>3</v>
      </c>
      <c r="H26" s="28">
        <v>1</v>
      </c>
      <c r="I26" s="7">
        <v>128</v>
      </c>
      <c r="J26" s="7">
        <f t="shared" si="1"/>
        <v>973</v>
      </c>
      <c r="K26" s="7">
        <v>568</v>
      </c>
      <c r="L26" s="7">
        <v>352</v>
      </c>
      <c r="M26" s="7">
        <v>26</v>
      </c>
      <c r="N26" s="7">
        <v>3</v>
      </c>
      <c r="O26" s="7">
        <v>1</v>
      </c>
      <c r="P26" s="7">
        <v>23</v>
      </c>
      <c r="Q26" s="7">
        <v>8670</v>
      </c>
      <c r="R26" s="7">
        <v>33</v>
      </c>
      <c r="S26" s="20" t="s">
        <v>45</v>
      </c>
      <c r="T26" s="7">
        <v>977</v>
      </c>
      <c r="U26" s="7">
        <v>33</v>
      </c>
      <c r="V26" s="20" t="s">
        <v>45</v>
      </c>
    </row>
    <row r="27" spans="1:33" ht="20.25" customHeight="1" x14ac:dyDescent="0.15">
      <c r="A27" s="1" t="s">
        <v>16</v>
      </c>
      <c r="B27" s="7">
        <v>7154</v>
      </c>
      <c r="C27" s="7">
        <v>6710</v>
      </c>
      <c r="D27" s="7">
        <v>254</v>
      </c>
      <c r="E27" s="7">
        <v>101</v>
      </c>
      <c r="F27" s="7">
        <v>3</v>
      </c>
      <c r="G27" s="20" t="s">
        <v>48</v>
      </c>
      <c r="H27" s="20" t="s">
        <v>48</v>
      </c>
      <c r="I27" s="7">
        <v>86</v>
      </c>
      <c r="J27" s="7">
        <f t="shared" si="1"/>
        <v>368</v>
      </c>
      <c r="K27" s="7">
        <v>254</v>
      </c>
      <c r="L27" s="7">
        <v>100</v>
      </c>
      <c r="M27" s="7">
        <v>3</v>
      </c>
      <c r="N27" s="13" t="s">
        <v>45</v>
      </c>
      <c r="O27" s="13" t="s">
        <v>45</v>
      </c>
      <c r="P27" s="7">
        <v>11</v>
      </c>
      <c r="Q27" s="7">
        <v>7163</v>
      </c>
      <c r="R27" s="7">
        <v>12</v>
      </c>
      <c r="S27" s="20" t="s">
        <v>45</v>
      </c>
      <c r="T27" s="7">
        <v>377</v>
      </c>
      <c r="U27" s="7">
        <v>12</v>
      </c>
      <c r="V27" s="20" t="s">
        <v>45</v>
      </c>
    </row>
    <row r="28" spans="1:33" ht="20.25" customHeight="1" x14ac:dyDescent="0.15">
      <c r="A28" s="1" t="s">
        <v>17</v>
      </c>
      <c r="B28" s="7">
        <v>7068</v>
      </c>
      <c r="C28" s="7">
        <v>6873</v>
      </c>
      <c r="D28" s="7">
        <v>92</v>
      </c>
      <c r="E28" s="7">
        <v>38</v>
      </c>
      <c r="F28" s="28">
        <v>2</v>
      </c>
      <c r="G28" s="20" t="s">
        <v>48</v>
      </c>
      <c r="H28" s="20" t="s">
        <v>48</v>
      </c>
      <c r="I28" s="7">
        <v>63</v>
      </c>
      <c r="J28" s="7">
        <f t="shared" si="1"/>
        <v>138</v>
      </c>
      <c r="K28" s="7">
        <v>92</v>
      </c>
      <c r="L28" s="7">
        <v>38</v>
      </c>
      <c r="M28" s="7">
        <v>2</v>
      </c>
      <c r="N28" s="13" t="s">
        <v>45</v>
      </c>
      <c r="O28" s="13" t="s">
        <v>45</v>
      </c>
      <c r="P28" s="7">
        <v>6</v>
      </c>
      <c r="Q28" s="7">
        <v>7067</v>
      </c>
      <c r="R28" s="7">
        <v>1</v>
      </c>
      <c r="S28" s="20" t="s">
        <v>45</v>
      </c>
      <c r="T28" s="7">
        <v>137</v>
      </c>
      <c r="U28" s="7">
        <v>1</v>
      </c>
      <c r="V28" s="20" t="s">
        <v>45</v>
      </c>
    </row>
    <row r="29" spans="1:33" ht="20.25" customHeight="1" x14ac:dyDescent="0.15">
      <c r="A29" s="26" t="s">
        <v>41</v>
      </c>
      <c r="B29" s="7">
        <v>1037</v>
      </c>
      <c r="C29" s="20" t="s">
        <v>48</v>
      </c>
      <c r="D29" s="20" t="s">
        <v>48</v>
      </c>
      <c r="E29" s="20" t="s">
        <v>48</v>
      </c>
      <c r="F29" s="20" t="s">
        <v>48</v>
      </c>
      <c r="G29" s="20" t="s">
        <v>48</v>
      </c>
      <c r="H29" s="20" t="s">
        <v>48</v>
      </c>
      <c r="I29" s="7">
        <v>1037</v>
      </c>
      <c r="J29" s="20" t="s">
        <v>42</v>
      </c>
      <c r="K29" s="13" t="s">
        <v>45</v>
      </c>
      <c r="L29" s="13" t="s">
        <v>45</v>
      </c>
      <c r="M29" s="13" t="s">
        <v>45</v>
      </c>
      <c r="N29" s="13" t="s">
        <v>45</v>
      </c>
      <c r="O29" s="13" t="s">
        <v>45</v>
      </c>
      <c r="P29" s="13" t="s">
        <v>45</v>
      </c>
      <c r="Q29" s="7">
        <v>1037</v>
      </c>
      <c r="R29" s="20" t="s">
        <v>45</v>
      </c>
      <c r="S29" s="20" t="s">
        <v>45</v>
      </c>
      <c r="T29" s="20" t="s">
        <v>45</v>
      </c>
      <c r="U29" s="20" t="s">
        <v>45</v>
      </c>
      <c r="V29" s="20" t="s">
        <v>45</v>
      </c>
    </row>
    <row r="30" spans="1:33" s="17" customFormat="1" ht="20.25" customHeight="1" x14ac:dyDescent="0.15">
      <c r="A30" s="5" t="s">
        <v>24</v>
      </c>
      <c r="B30" s="5"/>
      <c r="C30" s="14"/>
      <c r="D30" s="14"/>
      <c r="E30" s="14"/>
      <c r="F30" s="15"/>
      <c r="G30" s="14"/>
      <c r="H30" s="14"/>
      <c r="I30" s="14"/>
      <c r="J30" s="14"/>
      <c r="K30" s="14"/>
      <c r="L30" s="14"/>
      <c r="M30" s="15"/>
      <c r="N30" s="14"/>
      <c r="O30" s="14"/>
      <c r="P30" s="14"/>
      <c r="Q30" s="14"/>
      <c r="R30" s="14"/>
      <c r="S30" s="14"/>
      <c r="T30" s="14"/>
      <c r="U30" s="14" t="s">
        <v>23</v>
      </c>
      <c r="V30" s="14"/>
      <c r="W30" s="5"/>
      <c r="X30" s="5"/>
      <c r="Y30" s="5"/>
      <c r="Z30" s="5"/>
      <c r="AA30" s="5"/>
      <c r="AB30" s="5"/>
      <c r="AC30" s="5"/>
      <c r="AD30" s="5"/>
      <c r="AE30" s="5"/>
      <c r="AF30" s="16"/>
      <c r="AG30" s="16"/>
    </row>
    <row r="31" spans="1:33" s="17" customFormat="1" ht="20.25" customHeight="1" x14ac:dyDescent="0.15">
      <c r="A31" s="5"/>
      <c r="B31" s="5"/>
      <c r="C31" s="14"/>
      <c r="D31" s="14"/>
      <c r="E31" s="14"/>
      <c r="F31" s="15"/>
      <c r="G31" s="14"/>
      <c r="H31" s="14"/>
      <c r="I31" s="14"/>
      <c r="J31" s="14"/>
      <c r="K31" s="14"/>
      <c r="L31" s="14"/>
      <c r="M31" s="15"/>
      <c r="N31" s="14"/>
      <c r="O31" s="14"/>
      <c r="P31" s="14"/>
      <c r="Q31" s="14"/>
      <c r="R31" s="14"/>
      <c r="S31" s="14"/>
      <c r="T31" s="14"/>
      <c r="U31" s="14"/>
      <c r="V31" s="14"/>
      <c r="W31" s="5"/>
      <c r="X31" s="5"/>
      <c r="Y31" s="5"/>
      <c r="Z31" s="5"/>
      <c r="AA31" s="5"/>
      <c r="AB31" s="5"/>
      <c r="AC31" s="5"/>
      <c r="AD31" s="5"/>
      <c r="AE31" s="5"/>
      <c r="AF31" s="16"/>
      <c r="AG31" s="16"/>
    </row>
    <row r="32" spans="1:33" s="17" customFormat="1" ht="20.25" customHeight="1" x14ac:dyDescent="0.15">
      <c r="A32" s="5" t="s">
        <v>26</v>
      </c>
      <c r="B32" s="5"/>
      <c r="C32" s="14"/>
      <c r="D32" s="14"/>
      <c r="E32" s="14"/>
      <c r="F32" s="15"/>
      <c r="G32" s="14"/>
      <c r="H32" s="14"/>
      <c r="I32" s="14"/>
      <c r="J32" s="14"/>
      <c r="K32" s="14"/>
      <c r="L32" s="14"/>
      <c r="M32" s="15"/>
      <c r="N32" s="14"/>
      <c r="O32" s="14"/>
      <c r="P32" s="14"/>
      <c r="Q32" s="14"/>
      <c r="R32" s="14"/>
      <c r="S32" s="14"/>
      <c r="T32" s="14"/>
      <c r="U32" s="14"/>
      <c r="V32" s="14"/>
      <c r="W32" s="5"/>
      <c r="X32" s="5"/>
      <c r="Y32" s="5"/>
      <c r="Z32" s="5"/>
      <c r="AA32" s="5"/>
      <c r="AB32" s="5"/>
      <c r="AC32" s="5"/>
      <c r="AD32" s="5"/>
      <c r="AE32" s="5"/>
      <c r="AF32" s="16"/>
      <c r="AG32" s="16"/>
    </row>
    <row r="33" spans="1:22" ht="20.25" customHeight="1" x14ac:dyDescent="0.15">
      <c r="A33" s="4" t="s">
        <v>0</v>
      </c>
      <c r="V33" s="21" t="s">
        <v>44</v>
      </c>
    </row>
    <row r="34" spans="1:22" ht="16.5" customHeight="1" x14ac:dyDescent="0.15">
      <c r="A34" s="44" t="s">
        <v>29</v>
      </c>
      <c r="B34" s="47" t="s">
        <v>18</v>
      </c>
      <c r="C34" s="48"/>
      <c r="D34" s="48"/>
      <c r="E34" s="48"/>
      <c r="F34" s="48"/>
      <c r="G34" s="48"/>
      <c r="H34" s="48"/>
      <c r="I34" s="49"/>
      <c r="J34" s="47" t="s">
        <v>19</v>
      </c>
      <c r="K34" s="48"/>
      <c r="L34" s="48"/>
      <c r="M34" s="48"/>
      <c r="N34" s="48"/>
      <c r="O34" s="48"/>
      <c r="P34" s="49"/>
      <c r="Q34" s="65" t="s">
        <v>20</v>
      </c>
      <c r="R34" s="65"/>
      <c r="S34" s="65"/>
      <c r="T34" s="65" t="s">
        <v>21</v>
      </c>
      <c r="U34" s="65"/>
      <c r="V34" s="65"/>
    </row>
    <row r="35" spans="1:22" ht="16.5" customHeight="1" x14ac:dyDescent="0.15">
      <c r="A35" s="45"/>
      <c r="B35" s="50" t="s">
        <v>92</v>
      </c>
      <c r="C35" s="41"/>
      <c r="D35" s="41"/>
      <c r="E35" s="41"/>
      <c r="F35" s="41"/>
      <c r="G35" s="41"/>
      <c r="H35" s="43"/>
      <c r="I35" s="42"/>
      <c r="J35" s="47" t="s">
        <v>1</v>
      </c>
      <c r="K35" s="39"/>
      <c r="L35" s="39"/>
      <c r="M35" s="39"/>
      <c r="N35" s="39"/>
      <c r="O35" s="39"/>
      <c r="P35" s="40"/>
      <c r="Q35" s="67" t="s">
        <v>93</v>
      </c>
      <c r="R35" s="66" t="s">
        <v>38</v>
      </c>
      <c r="S35" s="66" t="s">
        <v>39</v>
      </c>
      <c r="T35" s="68" t="s">
        <v>89</v>
      </c>
      <c r="U35" s="66" t="s">
        <v>38</v>
      </c>
      <c r="V35" s="66" t="s">
        <v>39</v>
      </c>
    </row>
    <row r="36" spans="1:22" ht="16.5" customHeight="1" x14ac:dyDescent="0.15">
      <c r="A36" s="45"/>
      <c r="B36" s="51"/>
      <c r="C36" s="59" t="s">
        <v>30</v>
      </c>
      <c r="D36" s="59" t="s">
        <v>31</v>
      </c>
      <c r="E36" s="59" t="s">
        <v>32</v>
      </c>
      <c r="F36" s="59" t="s">
        <v>33</v>
      </c>
      <c r="G36" s="59" t="s">
        <v>34</v>
      </c>
      <c r="H36" s="62" t="s">
        <v>46</v>
      </c>
      <c r="I36" s="62" t="s">
        <v>47</v>
      </c>
      <c r="J36" s="65"/>
      <c r="K36" s="59" t="s">
        <v>35</v>
      </c>
      <c r="L36" s="66" t="s">
        <v>36</v>
      </c>
      <c r="M36" s="62" t="s">
        <v>90</v>
      </c>
      <c r="N36" s="59" t="s">
        <v>37</v>
      </c>
      <c r="O36" s="62" t="s">
        <v>49</v>
      </c>
      <c r="P36" s="62" t="s">
        <v>91</v>
      </c>
      <c r="Q36" s="47"/>
      <c r="R36" s="66"/>
      <c r="S36" s="66"/>
      <c r="T36" s="47"/>
      <c r="U36" s="66"/>
      <c r="V36" s="66"/>
    </row>
    <row r="37" spans="1:22" ht="16.5" customHeight="1" x14ac:dyDescent="0.15">
      <c r="A37" s="45"/>
      <c r="B37" s="51"/>
      <c r="C37" s="60"/>
      <c r="D37" s="60"/>
      <c r="E37" s="60"/>
      <c r="F37" s="60"/>
      <c r="G37" s="60"/>
      <c r="H37" s="63"/>
      <c r="I37" s="63"/>
      <c r="J37" s="65"/>
      <c r="K37" s="45"/>
      <c r="L37" s="66"/>
      <c r="M37" s="60"/>
      <c r="N37" s="60"/>
      <c r="O37" s="60"/>
      <c r="P37" s="60"/>
      <c r="Q37" s="47"/>
      <c r="R37" s="66"/>
      <c r="S37" s="66"/>
      <c r="T37" s="47"/>
      <c r="U37" s="66"/>
      <c r="V37" s="66"/>
    </row>
    <row r="38" spans="1:22" ht="16.5" customHeight="1" x14ac:dyDescent="0.15">
      <c r="A38" s="46"/>
      <c r="B38" s="52"/>
      <c r="C38" s="61"/>
      <c r="D38" s="61"/>
      <c r="E38" s="61"/>
      <c r="F38" s="61"/>
      <c r="G38" s="61"/>
      <c r="H38" s="64"/>
      <c r="I38" s="64"/>
      <c r="J38" s="65"/>
      <c r="K38" s="46"/>
      <c r="L38" s="66"/>
      <c r="M38" s="61"/>
      <c r="N38" s="61"/>
      <c r="O38" s="61"/>
      <c r="P38" s="61"/>
      <c r="Q38" s="47"/>
      <c r="R38" s="66"/>
      <c r="S38" s="66"/>
      <c r="T38" s="47"/>
      <c r="U38" s="66"/>
      <c r="V38" s="66"/>
    </row>
    <row r="39" spans="1:22" ht="20.25" customHeight="1" x14ac:dyDescent="0.15">
      <c r="A39" s="1" t="s">
        <v>40</v>
      </c>
      <c r="B39" s="7">
        <v>71826</v>
      </c>
      <c r="C39" s="7">
        <v>20791</v>
      </c>
      <c r="D39" s="7">
        <v>4926</v>
      </c>
      <c r="E39" s="7">
        <v>33451</v>
      </c>
      <c r="F39" s="7">
        <v>7742</v>
      </c>
      <c r="G39" s="7">
        <v>1154</v>
      </c>
      <c r="H39" s="7">
        <v>118</v>
      </c>
      <c r="I39" s="7">
        <v>3644</v>
      </c>
      <c r="J39" s="7">
        <f>SUM(K39:P39)</f>
        <v>39813</v>
      </c>
      <c r="K39" s="7">
        <f t="shared" ref="K39:P39" si="2">SUM(K40:K56)</f>
        <v>4926</v>
      </c>
      <c r="L39" s="7">
        <f t="shared" si="2"/>
        <v>26333</v>
      </c>
      <c r="M39" s="7">
        <f t="shared" si="2"/>
        <v>6920</v>
      </c>
      <c r="N39" s="7">
        <f t="shared" si="2"/>
        <v>1085</v>
      </c>
      <c r="O39" s="7">
        <f t="shared" si="2"/>
        <v>111</v>
      </c>
      <c r="P39" s="7">
        <f t="shared" si="2"/>
        <v>438</v>
      </c>
      <c r="Q39" s="7">
        <v>74651</v>
      </c>
      <c r="R39" s="7">
        <v>10637</v>
      </c>
      <c r="S39" s="7">
        <v>1084</v>
      </c>
      <c r="T39" s="7">
        <v>42553</v>
      </c>
      <c r="U39" s="7">
        <v>9724</v>
      </c>
      <c r="V39" s="7">
        <v>1021</v>
      </c>
    </row>
    <row r="40" spans="1:22" ht="20.25" customHeight="1" x14ac:dyDescent="0.15">
      <c r="A40" s="1" t="s">
        <v>22</v>
      </c>
      <c r="B40" s="7">
        <v>8709</v>
      </c>
      <c r="C40" s="8">
        <v>3640</v>
      </c>
      <c r="D40" s="20" t="s">
        <v>45</v>
      </c>
      <c r="E40" s="8">
        <v>4754</v>
      </c>
      <c r="F40" s="7">
        <v>55</v>
      </c>
      <c r="G40" s="29" t="s">
        <v>45</v>
      </c>
      <c r="H40" s="28">
        <v>4</v>
      </c>
      <c r="I40" s="25">
        <v>256</v>
      </c>
      <c r="J40" s="7">
        <f>SUM(K40:P40)</f>
        <v>0</v>
      </c>
      <c r="K40" s="20" t="s">
        <v>45</v>
      </c>
      <c r="L40" s="20" t="s">
        <v>45</v>
      </c>
      <c r="M40" s="13" t="s">
        <v>45</v>
      </c>
      <c r="N40" s="20" t="s">
        <v>45</v>
      </c>
      <c r="O40" s="20" t="s">
        <v>45</v>
      </c>
      <c r="P40" s="20" t="s">
        <v>45</v>
      </c>
      <c r="Q40" s="8">
        <v>8696</v>
      </c>
      <c r="R40" s="8">
        <v>42</v>
      </c>
      <c r="S40" s="20" t="s">
        <v>45</v>
      </c>
      <c r="T40" s="20" t="s">
        <v>45</v>
      </c>
      <c r="U40" s="20" t="s">
        <v>45</v>
      </c>
      <c r="V40" s="20" t="s">
        <v>45</v>
      </c>
    </row>
    <row r="41" spans="1:22" ht="20.25" customHeight="1" x14ac:dyDescent="0.15">
      <c r="A41" s="1" t="s">
        <v>3</v>
      </c>
      <c r="B41" s="7">
        <v>3540</v>
      </c>
      <c r="C41" s="8">
        <v>125</v>
      </c>
      <c r="D41" s="8">
        <v>18</v>
      </c>
      <c r="E41" s="8">
        <v>2540</v>
      </c>
      <c r="F41" s="7">
        <v>651</v>
      </c>
      <c r="G41" s="8">
        <v>29</v>
      </c>
      <c r="H41" s="8">
        <v>5</v>
      </c>
      <c r="I41" s="8">
        <v>172</v>
      </c>
      <c r="J41" s="7">
        <f>SUM(K41:P41)</f>
        <v>537</v>
      </c>
      <c r="K41" s="8">
        <v>18</v>
      </c>
      <c r="L41" s="8">
        <v>402</v>
      </c>
      <c r="M41" s="7">
        <v>106</v>
      </c>
      <c r="N41" s="8">
        <v>7</v>
      </c>
      <c r="O41" s="8">
        <v>2</v>
      </c>
      <c r="P41" s="28">
        <v>2</v>
      </c>
      <c r="Q41" s="8">
        <v>3660</v>
      </c>
      <c r="R41" s="8">
        <v>768</v>
      </c>
      <c r="S41" s="8">
        <v>32</v>
      </c>
      <c r="T41" s="8">
        <v>536</v>
      </c>
      <c r="U41" s="8">
        <v>106</v>
      </c>
      <c r="V41" s="8">
        <v>6</v>
      </c>
    </row>
    <row r="42" spans="1:22" ht="20.25" customHeight="1" x14ac:dyDescent="0.15">
      <c r="A42" s="1" t="s">
        <v>4</v>
      </c>
      <c r="B42" s="7">
        <v>3090</v>
      </c>
      <c r="C42" s="8">
        <v>264</v>
      </c>
      <c r="D42" s="8">
        <v>77</v>
      </c>
      <c r="E42" s="8">
        <v>1784</v>
      </c>
      <c r="F42" s="7">
        <v>573</v>
      </c>
      <c r="G42" s="8">
        <v>82</v>
      </c>
      <c r="H42" s="8">
        <v>8</v>
      </c>
      <c r="I42" s="8">
        <v>302</v>
      </c>
      <c r="J42" s="7">
        <f t="shared" ref="J42:J55" si="3">SUM(K42:P42)</f>
        <v>2094</v>
      </c>
      <c r="K42" s="8">
        <v>77</v>
      </c>
      <c r="L42" s="8">
        <v>1577</v>
      </c>
      <c r="M42" s="7">
        <v>369</v>
      </c>
      <c r="N42" s="8">
        <v>38</v>
      </c>
      <c r="O42" s="8">
        <v>8</v>
      </c>
      <c r="P42" s="28">
        <v>25</v>
      </c>
      <c r="Q42" s="8">
        <v>3200</v>
      </c>
      <c r="R42" s="8">
        <v>696</v>
      </c>
      <c r="S42" s="8">
        <v>69</v>
      </c>
      <c r="T42" s="8">
        <v>2214</v>
      </c>
      <c r="U42" s="8">
        <v>492</v>
      </c>
      <c r="V42" s="8">
        <v>35</v>
      </c>
    </row>
    <row r="43" spans="1:22" ht="20.25" customHeight="1" x14ac:dyDescent="0.15">
      <c r="A43" s="1" t="s">
        <v>5</v>
      </c>
      <c r="B43" s="7">
        <v>3486</v>
      </c>
      <c r="C43" s="8">
        <v>334</v>
      </c>
      <c r="D43" s="8">
        <v>130</v>
      </c>
      <c r="E43" s="8">
        <v>2160</v>
      </c>
      <c r="F43" s="7">
        <v>517</v>
      </c>
      <c r="G43" s="8">
        <v>42</v>
      </c>
      <c r="H43" s="8">
        <v>14</v>
      </c>
      <c r="I43" s="8">
        <v>289</v>
      </c>
      <c r="J43" s="7">
        <f t="shared" si="3"/>
        <v>2874</v>
      </c>
      <c r="K43" s="8">
        <v>130</v>
      </c>
      <c r="L43" s="8">
        <v>2148</v>
      </c>
      <c r="M43" s="7">
        <v>508</v>
      </c>
      <c r="N43" s="8">
        <v>39</v>
      </c>
      <c r="O43" s="8">
        <v>14</v>
      </c>
      <c r="P43" s="28">
        <v>35</v>
      </c>
      <c r="Q43" s="8">
        <v>3780</v>
      </c>
      <c r="R43" s="8">
        <v>808</v>
      </c>
      <c r="S43" s="8">
        <v>45</v>
      </c>
      <c r="T43" s="8">
        <v>3175</v>
      </c>
      <c r="U43" s="8">
        <v>806</v>
      </c>
      <c r="V43" s="8">
        <v>42</v>
      </c>
    </row>
    <row r="44" spans="1:22" ht="20.25" customHeight="1" x14ac:dyDescent="0.15">
      <c r="A44" s="1" t="s">
        <v>6</v>
      </c>
      <c r="B44" s="7">
        <v>3943</v>
      </c>
      <c r="C44" s="8">
        <v>318</v>
      </c>
      <c r="D44" s="8">
        <v>189</v>
      </c>
      <c r="E44" s="8">
        <v>2416</v>
      </c>
      <c r="F44" s="7">
        <v>667</v>
      </c>
      <c r="G44" s="8">
        <v>41</v>
      </c>
      <c r="H44" s="8">
        <v>11</v>
      </c>
      <c r="I44" s="8">
        <v>301</v>
      </c>
      <c r="J44" s="7">
        <f t="shared" si="3"/>
        <v>3351</v>
      </c>
      <c r="K44" s="8">
        <v>189</v>
      </c>
      <c r="L44" s="8">
        <v>2413</v>
      </c>
      <c r="M44" s="7">
        <v>660</v>
      </c>
      <c r="N44" s="8">
        <v>41</v>
      </c>
      <c r="O44" s="8">
        <v>11</v>
      </c>
      <c r="P44" s="28">
        <v>37</v>
      </c>
      <c r="Q44" s="8">
        <v>4306</v>
      </c>
      <c r="R44" s="8">
        <v>1019</v>
      </c>
      <c r="S44" s="8">
        <v>52</v>
      </c>
      <c r="T44" s="8">
        <v>3720</v>
      </c>
      <c r="U44" s="8">
        <v>1018</v>
      </c>
      <c r="V44" s="8">
        <v>52</v>
      </c>
    </row>
    <row r="45" spans="1:22" ht="20.25" customHeight="1" x14ac:dyDescent="0.15">
      <c r="A45" s="1" t="s">
        <v>7</v>
      </c>
      <c r="B45" s="7">
        <v>4604</v>
      </c>
      <c r="C45" s="8">
        <v>330</v>
      </c>
      <c r="D45" s="8">
        <v>271</v>
      </c>
      <c r="E45" s="8">
        <v>2833</v>
      </c>
      <c r="F45" s="7">
        <v>789</v>
      </c>
      <c r="G45" s="8">
        <v>72</v>
      </c>
      <c r="H45" s="8">
        <v>8</v>
      </c>
      <c r="I45" s="8">
        <v>301</v>
      </c>
      <c r="J45" s="7">
        <f t="shared" si="3"/>
        <v>4005</v>
      </c>
      <c r="K45" s="8">
        <v>271</v>
      </c>
      <c r="L45" s="8">
        <v>2833</v>
      </c>
      <c r="M45" s="7">
        <v>789</v>
      </c>
      <c r="N45" s="8">
        <v>72</v>
      </c>
      <c r="O45" s="8">
        <v>8</v>
      </c>
      <c r="P45" s="28">
        <v>32</v>
      </c>
      <c r="Q45" s="8">
        <v>4983</v>
      </c>
      <c r="R45" s="8">
        <v>1166</v>
      </c>
      <c r="S45" s="8">
        <v>74</v>
      </c>
      <c r="T45" s="8">
        <v>4384</v>
      </c>
      <c r="U45" s="8">
        <v>1166</v>
      </c>
      <c r="V45" s="8">
        <v>74</v>
      </c>
    </row>
    <row r="46" spans="1:22" ht="20.25" customHeight="1" x14ac:dyDescent="0.15">
      <c r="A46" s="1" t="s">
        <v>8</v>
      </c>
      <c r="B46" s="8">
        <v>4909</v>
      </c>
      <c r="C46" s="8">
        <v>363</v>
      </c>
      <c r="D46" s="8">
        <v>297</v>
      </c>
      <c r="E46" s="8">
        <v>2960</v>
      </c>
      <c r="F46" s="7">
        <v>918</v>
      </c>
      <c r="G46" s="8">
        <v>73</v>
      </c>
      <c r="H46" s="8">
        <v>11</v>
      </c>
      <c r="I46" s="8">
        <v>287</v>
      </c>
      <c r="J46" s="7">
        <f t="shared" si="3"/>
        <v>4312</v>
      </c>
      <c r="K46" s="8">
        <v>297</v>
      </c>
      <c r="L46" s="8">
        <v>2960</v>
      </c>
      <c r="M46" s="7">
        <v>918</v>
      </c>
      <c r="N46" s="8">
        <v>73</v>
      </c>
      <c r="O46" s="8">
        <v>11</v>
      </c>
      <c r="P46" s="28">
        <v>53</v>
      </c>
      <c r="Q46" s="8">
        <v>5306</v>
      </c>
      <c r="R46" s="8">
        <v>1248</v>
      </c>
      <c r="S46" s="8">
        <v>140</v>
      </c>
      <c r="T46" s="8">
        <v>4708</v>
      </c>
      <c r="U46" s="8">
        <v>1247</v>
      </c>
      <c r="V46" s="8">
        <v>140</v>
      </c>
    </row>
    <row r="47" spans="1:22" ht="20.25" customHeight="1" x14ac:dyDescent="0.15">
      <c r="A47" s="1" t="s">
        <v>9</v>
      </c>
      <c r="B47" s="7">
        <v>4660</v>
      </c>
      <c r="C47" s="8">
        <v>395</v>
      </c>
      <c r="D47" s="8">
        <v>301</v>
      </c>
      <c r="E47" s="8">
        <v>2758</v>
      </c>
      <c r="F47" s="7">
        <v>841</v>
      </c>
      <c r="G47" s="8">
        <v>92</v>
      </c>
      <c r="H47" s="8">
        <v>10</v>
      </c>
      <c r="I47" s="8">
        <v>263</v>
      </c>
      <c r="J47" s="7">
        <f t="shared" si="3"/>
        <v>4049</v>
      </c>
      <c r="K47" s="8">
        <v>301</v>
      </c>
      <c r="L47" s="8">
        <v>2757</v>
      </c>
      <c r="M47" s="7">
        <v>841</v>
      </c>
      <c r="N47" s="8">
        <v>92</v>
      </c>
      <c r="O47" s="8">
        <v>10</v>
      </c>
      <c r="P47" s="28">
        <v>48</v>
      </c>
      <c r="Q47" s="8">
        <v>4894</v>
      </c>
      <c r="R47" s="8">
        <v>1014</v>
      </c>
      <c r="S47" s="8">
        <v>153</v>
      </c>
      <c r="T47" s="8">
        <v>4283</v>
      </c>
      <c r="U47" s="8">
        <v>1014</v>
      </c>
      <c r="V47" s="8">
        <v>153</v>
      </c>
    </row>
    <row r="48" spans="1:22" ht="20.25" customHeight="1" x14ac:dyDescent="0.15">
      <c r="A48" s="1" t="s">
        <v>10</v>
      </c>
      <c r="B48" s="7">
        <v>4639</v>
      </c>
      <c r="C48" s="8">
        <v>381</v>
      </c>
      <c r="D48" s="8">
        <v>391</v>
      </c>
      <c r="E48" s="8">
        <v>2648</v>
      </c>
      <c r="F48" s="7">
        <v>874</v>
      </c>
      <c r="G48" s="8">
        <v>147</v>
      </c>
      <c r="H48" s="8">
        <v>11</v>
      </c>
      <c r="I48" s="8">
        <v>187</v>
      </c>
      <c r="J48" s="7">
        <f t="shared" si="3"/>
        <v>4116</v>
      </c>
      <c r="K48" s="8">
        <v>391</v>
      </c>
      <c r="L48" s="8">
        <v>2648</v>
      </c>
      <c r="M48" s="7">
        <v>874</v>
      </c>
      <c r="N48" s="8">
        <v>147</v>
      </c>
      <c r="O48" s="8">
        <v>11</v>
      </c>
      <c r="P48" s="28">
        <v>45</v>
      </c>
      <c r="Q48" s="8">
        <v>4876</v>
      </c>
      <c r="R48" s="8">
        <v>1106</v>
      </c>
      <c r="S48" s="8">
        <v>152</v>
      </c>
      <c r="T48" s="8">
        <v>4353</v>
      </c>
      <c r="U48" s="8">
        <v>1106</v>
      </c>
      <c r="V48" s="8">
        <v>152</v>
      </c>
    </row>
    <row r="49" spans="1:33" ht="20.25" customHeight="1" x14ac:dyDescent="0.15">
      <c r="A49" s="1" t="s">
        <v>11</v>
      </c>
      <c r="B49" s="7">
        <v>5067</v>
      </c>
      <c r="C49" s="8">
        <v>527</v>
      </c>
      <c r="D49" s="8">
        <v>504</v>
      </c>
      <c r="E49" s="8">
        <v>2844</v>
      </c>
      <c r="F49" s="7">
        <v>767</v>
      </c>
      <c r="G49" s="8">
        <v>230</v>
      </c>
      <c r="H49" s="10">
        <v>14</v>
      </c>
      <c r="I49" s="10">
        <v>181</v>
      </c>
      <c r="J49" s="7">
        <f t="shared" si="3"/>
        <v>4404</v>
      </c>
      <c r="K49" s="8">
        <v>504</v>
      </c>
      <c r="L49" s="8">
        <v>2844</v>
      </c>
      <c r="M49" s="7">
        <v>766</v>
      </c>
      <c r="N49" s="8">
        <v>230</v>
      </c>
      <c r="O49" s="8">
        <v>14</v>
      </c>
      <c r="P49" s="28">
        <v>46</v>
      </c>
      <c r="Q49" s="8">
        <v>5273</v>
      </c>
      <c r="R49" s="8">
        <v>1049</v>
      </c>
      <c r="S49" s="10">
        <v>154</v>
      </c>
      <c r="T49" s="8">
        <v>4611</v>
      </c>
      <c r="U49" s="8">
        <v>1049</v>
      </c>
      <c r="V49" s="10">
        <v>154</v>
      </c>
    </row>
    <row r="50" spans="1:33" ht="20.25" customHeight="1" x14ac:dyDescent="0.15">
      <c r="A50" s="1" t="s">
        <v>12</v>
      </c>
      <c r="B50" s="7">
        <v>5719</v>
      </c>
      <c r="C50" s="8">
        <v>1269</v>
      </c>
      <c r="D50" s="8">
        <v>747</v>
      </c>
      <c r="E50" s="8">
        <v>2680</v>
      </c>
      <c r="F50" s="7">
        <v>636</v>
      </c>
      <c r="G50" s="8">
        <v>207</v>
      </c>
      <c r="H50" s="8">
        <v>11</v>
      </c>
      <c r="I50" s="8">
        <v>169</v>
      </c>
      <c r="J50" s="7">
        <f t="shared" si="3"/>
        <v>4324</v>
      </c>
      <c r="K50" s="8">
        <v>747</v>
      </c>
      <c r="L50" s="8">
        <v>2680</v>
      </c>
      <c r="M50" s="7">
        <v>635</v>
      </c>
      <c r="N50" s="8">
        <v>207</v>
      </c>
      <c r="O50" s="8">
        <v>11</v>
      </c>
      <c r="P50" s="28">
        <v>44</v>
      </c>
      <c r="Q50" s="8">
        <v>5982</v>
      </c>
      <c r="R50" s="8">
        <v>968</v>
      </c>
      <c r="S50" s="8">
        <v>138</v>
      </c>
      <c r="T50" s="8">
        <v>4587</v>
      </c>
      <c r="U50" s="8">
        <v>967</v>
      </c>
      <c r="V50" s="8">
        <v>138</v>
      </c>
    </row>
    <row r="51" spans="1:33" ht="20.25" customHeight="1" x14ac:dyDescent="0.15">
      <c r="A51" s="1" t="s">
        <v>13</v>
      </c>
      <c r="B51" s="8">
        <v>5818</v>
      </c>
      <c r="C51" s="8">
        <v>2378</v>
      </c>
      <c r="D51" s="10">
        <v>901</v>
      </c>
      <c r="E51" s="8">
        <v>1955</v>
      </c>
      <c r="F51" s="7">
        <v>322</v>
      </c>
      <c r="G51" s="8">
        <v>117</v>
      </c>
      <c r="H51" s="10">
        <v>8</v>
      </c>
      <c r="I51" s="10">
        <v>137</v>
      </c>
      <c r="J51" s="7">
        <f t="shared" si="3"/>
        <v>3338</v>
      </c>
      <c r="K51" s="10">
        <v>901</v>
      </c>
      <c r="L51" s="10">
        <v>1954</v>
      </c>
      <c r="M51" s="7">
        <v>322</v>
      </c>
      <c r="N51" s="8">
        <v>117</v>
      </c>
      <c r="O51" s="8">
        <v>8</v>
      </c>
      <c r="P51" s="28">
        <v>36</v>
      </c>
      <c r="Q51" s="8">
        <v>5976</v>
      </c>
      <c r="R51" s="8">
        <v>538</v>
      </c>
      <c r="S51" s="10">
        <v>59</v>
      </c>
      <c r="T51" s="10">
        <v>3496</v>
      </c>
      <c r="U51" s="10">
        <v>538</v>
      </c>
      <c r="V51" s="10">
        <v>59</v>
      </c>
    </row>
    <row r="52" spans="1:33" ht="20.25" customHeight="1" x14ac:dyDescent="0.15">
      <c r="A52" s="1" t="s">
        <v>14</v>
      </c>
      <c r="B52" s="7">
        <v>4434</v>
      </c>
      <c r="C52" s="8">
        <v>2943</v>
      </c>
      <c r="D52" s="8">
        <v>532</v>
      </c>
      <c r="E52" s="8">
        <v>768</v>
      </c>
      <c r="F52" s="7">
        <v>106</v>
      </c>
      <c r="G52" s="8">
        <v>19</v>
      </c>
      <c r="H52" s="8">
        <v>2</v>
      </c>
      <c r="I52" s="8">
        <v>64</v>
      </c>
      <c r="J52" s="7">
        <f t="shared" si="3"/>
        <v>1434</v>
      </c>
      <c r="K52" s="8">
        <v>532</v>
      </c>
      <c r="L52" s="8">
        <v>767</v>
      </c>
      <c r="M52" s="7">
        <v>106</v>
      </c>
      <c r="N52" s="8">
        <v>19</v>
      </c>
      <c r="O52" s="8">
        <v>2</v>
      </c>
      <c r="P52" s="28">
        <v>8</v>
      </c>
      <c r="Q52" s="8">
        <v>4496</v>
      </c>
      <c r="R52" s="8">
        <v>171</v>
      </c>
      <c r="S52" s="10">
        <v>16</v>
      </c>
      <c r="T52" s="8">
        <v>1496</v>
      </c>
      <c r="U52" s="8">
        <v>171</v>
      </c>
      <c r="V52" s="10">
        <v>16</v>
      </c>
    </row>
    <row r="53" spans="1:33" ht="20.25" customHeight="1" x14ac:dyDescent="0.15">
      <c r="A53" s="1" t="s">
        <v>15</v>
      </c>
      <c r="B53" s="7">
        <v>3744</v>
      </c>
      <c r="C53" s="8">
        <v>3048</v>
      </c>
      <c r="D53" s="8">
        <v>343</v>
      </c>
      <c r="E53" s="8">
        <v>259</v>
      </c>
      <c r="F53" s="7">
        <v>22</v>
      </c>
      <c r="G53" s="8">
        <v>3</v>
      </c>
      <c r="H53" s="10">
        <v>1</v>
      </c>
      <c r="I53" s="10">
        <v>68</v>
      </c>
      <c r="J53" s="7">
        <f t="shared" si="3"/>
        <v>643</v>
      </c>
      <c r="K53" s="8">
        <v>343</v>
      </c>
      <c r="L53" s="8">
        <v>258</v>
      </c>
      <c r="M53" s="7">
        <v>22</v>
      </c>
      <c r="N53" s="8">
        <v>3</v>
      </c>
      <c r="O53" s="8">
        <v>1</v>
      </c>
      <c r="P53" s="28">
        <v>16</v>
      </c>
      <c r="Q53" s="8">
        <v>3752</v>
      </c>
      <c r="R53" s="8">
        <v>33</v>
      </c>
      <c r="S53" s="22" t="s">
        <v>45</v>
      </c>
      <c r="T53" s="8">
        <v>651</v>
      </c>
      <c r="U53" s="8">
        <v>33</v>
      </c>
      <c r="V53" s="22" t="s">
        <v>45</v>
      </c>
    </row>
    <row r="54" spans="1:33" ht="20.25" customHeight="1" x14ac:dyDescent="0.15">
      <c r="A54" s="1" t="s">
        <v>16</v>
      </c>
      <c r="B54" s="7">
        <v>2797</v>
      </c>
      <c r="C54" s="8">
        <v>2532</v>
      </c>
      <c r="D54" s="8">
        <v>163</v>
      </c>
      <c r="E54" s="8">
        <v>63</v>
      </c>
      <c r="F54" s="7">
        <v>2</v>
      </c>
      <c r="G54" s="29" t="s">
        <v>45</v>
      </c>
      <c r="H54" s="29" t="s">
        <v>45</v>
      </c>
      <c r="I54" s="10">
        <v>37</v>
      </c>
      <c r="J54" s="7">
        <f t="shared" si="3"/>
        <v>235</v>
      </c>
      <c r="K54" s="8">
        <v>163</v>
      </c>
      <c r="L54" s="8">
        <v>63</v>
      </c>
      <c r="M54" s="7">
        <v>2</v>
      </c>
      <c r="N54" s="29" t="s">
        <v>45</v>
      </c>
      <c r="O54" s="29" t="s">
        <v>45</v>
      </c>
      <c r="P54" s="28">
        <v>7</v>
      </c>
      <c r="Q54" s="8">
        <v>2805</v>
      </c>
      <c r="R54" s="8">
        <v>10</v>
      </c>
      <c r="S54" s="22" t="s">
        <v>45</v>
      </c>
      <c r="T54" s="8">
        <v>243</v>
      </c>
      <c r="U54" s="8">
        <v>10</v>
      </c>
      <c r="V54" s="22" t="s">
        <v>45</v>
      </c>
    </row>
    <row r="55" spans="1:33" ht="20.25" customHeight="1" x14ac:dyDescent="0.15">
      <c r="A55" s="1" t="s">
        <v>17</v>
      </c>
      <c r="B55" s="7">
        <v>2059</v>
      </c>
      <c r="C55" s="8">
        <v>1944</v>
      </c>
      <c r="D55" s="8">
        <v>62</v>
      </c>
      <c r="E55" s="8">
        <v>29</v>
      </c>
      <c r="F55" s="7">
        <v>2</v>
      </c>
      <c r="G55" s="22" t="s">
        <v>45</v>
      </c>
      <c r="H55" s="20" t="s">
        <v>45</v>
      </c>
      <c r="I55" s="25">
        <v>22</v>
      </c>
      <c r="J55" s="7">
        <f t="shared" si="3"/>
        <v>97</v>
      </c>
      <c r="K55" s="8">
        <v>62</v>
      </c>
      <c r="L55" s="8">
        <v>29</v>
      </c>
      <c r="M55" s="7">
        <v>2</v>
      </c>
      <c r="N55" s="22" t="s">
        <v>45</v>
      </c>
      <c r="O55" s="20" t="s">
        <v>45</v>
      </c>
      <c r="P55" s="28">
        <v>4</v>
      </c>
      <c r="Q55" s="8">
        <v>2058</v>
      </c>
      <c r="R55" s="23">
        <v>1</v>
      </c>
      <c r="S55" s="20" t="s">
        <v>45</v>
      </c>
      <c r="T55" s="8">
        <v>96</v>
      </c>
      <c r="U55" s="23">
        <v>1</v>
      </c>
      <c r="V55" s="20" t="s">
        <v>45</v>
      </c>
    </row>
    <row r="56" spans="1:33" ht="20.25" customHeight="1" x14ac:dyDescent="0.15">
      <c r="A56" s="26" t="s">
        <v>41</v>
      </c>
      <c r="B56" s="7">
        <v>608</v>
      </c>
      <c r="C56" s="22" t="s">
        <v>45</v>
      </c>
      <c r="D56" s="22" t="s">
        <v>45</v>
      </c>
      <c r="E56" s="22" t="s">
        <v>45</v>
      </c>
      <c r="F56" s="24" t="s">
        <v>45</v>
      </c>
      <c r="G56" s="22" t="s">
        <v>45</v>
      </c>
      <c r="H56" s="22" t="s">
        <v>45</v>
      </c>
      <c r="I56" s="25">
        <v>608</v>
      </c>
      <c r="J56" s="20" t="s">
        <v>42</v>
      </c>
      <c r="K56" s="20" t="s">
        <v>45</v>
      </c>
      <c r="L56" s="20" t="s">
        <v>45</v>
      </c>
      <c r="M56" s="20" t="s">
        <v>45</v>
      </c>
      <c r="N56" s="20" t="s">
        <v>45</v>
      </c>
      <c r="O56" s="20" t="s">
        <v>45</v>
      </c>
      <c r="P56" s="20" t="s">
        <v>45</v>
      </c>
      <c r="Q56" s="8">
        <v>608</v>
      </c>
      <c r="R56" s="13" t="s">
        <v>45</v>
      </c>
      <c r="S56" s="13" t="s">
        <v>45</v>
      </c>
      <c r="T56" s="13" t="s">
        <v>45</v>
      </c>
      <c r="U56" s="13" t="s">
        <v>45</v>
      </c>
      <c r="V56" s="13" t="s">
        <v>45</v>
      </c>
    </row>
    <row r="57" spans="1:33" s="17" customFormat="1" ht="20.25" customHeight="1" x14ac:dyDescent="0.15">
      <c r="A57" s="5" t="s">
        <v>24</v>
      </c>
      <c r="B57" s="18"/>
      <c r="C57" s="14"/>
      <c r="D57" s="14"/>
      <c r="E57" s="14"/>
      <c r="F57" s="15"/>
      <c r="G57" s="15"/>
      <c r="H57" s="15"/>
      <c r="I57" s="15"/>
      <c r="J57" s="14"/>
      <c r="K57" s="14"/>
      <c r="L57" s="14"/>
      <c r="M57" s="15"/>
      <c r="N57" s="15"/>
      <c r="O57" s="15"/>
      <c r="P57" s="15"/>
      <c r="Q57" s="14"/>
      <c r="R57" s="14"/>
      <c r="S57" s="15"/>
      <c r="T57" s="14"/>
      <c r="U57" s="14"/>
      <c r="V57" s="15"/>
      <c r="W57" s="5"/>
      <c r="X57" s="5"/>
      <c r="Y57" s="5"/>
      <c r="Z57" s="5"/>
      <c r="AA57" s="5"/>
      <c r="AB57" s="5"/>
      <c r="AC57" s="5"/>
      <c r="AD57" s="5"/>
      <c r="AE57" s="5"/>
      <c r="AF57" s="16"/>
      <c r="AG57" s="16"/>
    </row>
    <row r="58" spans="1:33" s="17" customFormat="1" ht="20.25" customHeight="1" x14ac:dyDescent="0.15">
      <c r="A58" s="9"/>
      <c r="B58" s="18"/>
      <c r="C58" s="14"/>
      <c r="D58" s="14"/>
      <c r="E58" s="14"/>
      <c r="F58" s="15"/>
      <c r="G58" s="15"/>
      <c r="H58" s="15"/>
      <c r="I58" s="15"/>
      <c r="J58" s="14"/>
      <c r="K58" s="14"/>
      <c r="L58" s="14"/>
      <c r="M58" s="15"/>
      <c r="N58" s="15"/>
      <c r="O58" s="15"/>
      <c r="P58" s="15"/>
      <c r="Q58" s="14"/>
      <c r="R58" s="14"/>
      <c r="S58" s="15"/>
      <c r="T58" s="14"/>
      <c r="U58" s="14"/>
      <c r="V58" s="15"/>
      <c r="W58" s="5"/>
      <c r="X58" s="5"/>
      <c r="Y58" s="5"/>
      <c r="Z58" s="5"/>
      <c r="AA58" s="5"/>
      <c r="AB58" s="5"/>
      <c r="AC58" s="5"/>
      <c r="AD58" s="5"/>
      <c r="AE58" s="5"/>
      <c r="AF58" s="16"/>
      <c r="AG58" s="16"/>
    </row>
    <row r="59" spans="1:33" s="17" customFormat="1" ht="20.25" customHeight="1" x14ac:dyDescent="0.15">
      <c r="A59" s="19" t="s">
        <v>27</v>
      </c>
      <c r="B59" s="18"/>
      <c r="C59" s="14"/>
      <c r="D59" s="14"/>
      <c r="E59" s="14"/>
      <c r="F59" s="15"/>
      <c r="G59" s="15"/>
      <c r="H59" s="15"/>
      <c r="I59" s="15"/>
      <c r="J59" s="14"/>
      <c r="K59" s="14"/>
      <c r="L59" s="14"/>
      <c r="M59" s="15"/>
      <c r="N59" s="15"/>
      <c r="O59" s="15"/>
      <c r="P59" s="15"/>
      <c r="Q59" s="14"/>
      <c r="R59" s="14"/>
      <c r="S59" s="15"/>
      <c r="T59" s="14"/>
      <c r="U59" s="14"/>
      <c r="V59" s="15"/>
      <c r="W59" s="5"/>
      <c r="X59" s="5"/>
      <c r="Y59" s="5"/>
      <c r="Z59" s="5"/>
      <c r="AA59" s="5"/>
      <c r="AB59" s="5"/>
      <c r="AC59" s="5"/>
      <c r="AD59" s="5"/>
      <c r="AE59" s="5"/>
      <c r="AF59" s="16"/>
      <c r="AG59" s="16"/>
    </row>
    <row r="60" spans="1:33" ht="20.25" customHeight="1" x14ac:dyDescent="0.15">
      <c r="A60" s="4" t="s">
        <v>0</v>
      </c>
      <c r="V60" s="21" t="s">
        <v>44</v>
      </c>
    </row>
    <row r="61" spans="1:33" ht="16.5" customHeight="1" x14ac:dyDescent="0.15">
      <c r="A61" s="44" t="s">
        <v>29</v>
      </c>
      <c r="B61" s="47" t="s">
        <v>18</v>
      </c>
      <c r="C61" s="48"/>
      <c r="D61" s="48"/>
      <c r="E61" s="48"/>
      <c r="F61" s="48"/>
      <c r="G61" s="48"/>
      <c r="H61" s="48"/>
      <c r="I61" s="49"/>
      <c r="J61" s="47" t="s">
        <v>19</v>
      </c>
      <c r="K61" s="48"/>
      <c r="L61" s="48"/>
      <c r="M61" s="48"/>
      <c r="N61" s="48"/>
      <c r="O61" s="48"/>
      <c r="P61" s="49"/>
      <c r="Q61" s="47" t="s">
        <v>20</v>
      </c>
      <c r="R61" s="48"/>
      <c r="S61" s="49"/>
      <c r="T61" s="47" t="s">
        <v>21</v>
      </c>
      <c r="U61" s="48"/>
      <c r="V61" s="49"/>
    </row>
    <row r="62" spans="1:33" ht="16.5" customHeight="1" x14ac:dyDescent="0.15">
      <c r="A62" s="45"/>
      <c r="B62" s="50" t="s">
        <v>92</v>
      </c>
      <c r="C62" s="41"/>
      <c r="D62" s="41"/>
      <c r="E62" s="41"/>
      <c r="F62" s="41"/>
      <c r="G62" s="41"/>
      <c r="H62" s="43"/>
      <c r="I62" s="42"/>
      <c r="J62" s="53" t="s">
        <v>1</v>
      </c>
      <c r="K62" s="39"/>
      <c r="L62" s="39"/>
      <c r="M62" s="39"/>
      <c r="N62" s="39"/>
      <c r="O62" s="39"/>
      <c r="P62" s="40"/>
      <c r="Q62" s="62" t="s">
        <v>93</v>
      </c>
      <c r="R62" s="59" t="s">
        <v>38</v>
      </c>
      <c r="S62" s="59" t="s">
        <v>39</v>
      </c>
      <c r="T62" s="56" t="s">
        <v>89</v>
      </c>
      <c r="U62" s="59" t="s">
        <v>38</v>
      </c>
      <c r="V62" s="59" t="s">
        <v>39</v>
      </c>
    </row>
    <row r="63" spans="1:33" ht="16.5" customHeight="1" x14ac:dyDescent="0.15">
      <c r="A63" s="45"/>
      <c r="B63" s="51"/>
      <c r="C63" s="59" t="s">
        <v>30</v>
      </c>
      <c r="D63" s="59" t="s">
        <v>31</v>
      </c>
      <c r="E63" s="59" t="s">
        <v>32</v>
      </c>
      <c r="F63" s="59" t="s">
        <v>33</v>
      </c>
      <c r="G63" s="59" t="s">
        <v>34</v>
      </c>
      <c r="H63" s="62" t="s">
        <v>46</v>
      </c>
      <c r="I63" s="62" t="s">
        <v>47</v>
      </c>
      <c r="J63" s="54"/>
      <c r="K63" s="59" t="s">
        <v>35</v>
      </c>
      <c r="L63" s="59" t="s">
        <v>36</v>
      </c>
      <c r="M63" s="62" t="s">
        <v>90</v>
      </c>
      <c r="N63" s="59" t="s">
        <v>37</v>
      </c>
      <c r="O63" s="62" t="s">
        <v>49</v>
      </c>
      <c r="P63" s="62" t="s">
        <v>91</v>
      </c>
      <c r="Q63" s="63"/>
      <c r="R63" s="60"/>
      <c r="S63" s="60"/>
      <c r="T63" s="57"/>
      <c r="U63" s="60"/>
      <c r="V63" s="60"/>
    </row>
    <row r="64" spans="1:33" ht="16.5" customHeight="1" x14ac:dyDescent="0.15">
      <c r="A64" s="45"/>
      <c r="B64" s="51"/>
      <c r="C64" s="60"/>
      <c r="D64" s="60"/>
      <c r="E64" s="60"/>
      <c r="F64" s="60"/>
      <c r="G64" s="60"/>
      <c r="H64" s="63"/>
      <c r="I64" s="63"/>
      <c r="J64" s="54"/>
      <c r="K64" s="60"/>
      <c r="L64" s="60"/>
      <c r="M64" s="63"/>
      <c r="N64" s="60"/>
      <c r="O64" s="63"/>
      <c r="P64" s="63"/>
      <c r="Q64" s="63"/>
      <c r="R64" s="60"/>
      <c r="S64" s="60"/>
      <c r="T64" s="57"/>
      <c r="U64" s="60"/>
      <c r="V64" s="60"/>
    </row>
    <row r="65" spans="1:22" ht="16.5" customHeight="1" x14ac:dyDescent="0.15">
      <c r="A65" s="46"/>
      <c r="B65" s="52"/>
      <c r="C65" s="61"/>
      <c r="D65" s="61"/>
      <c r="E65" s="61"/>
      <c r="F65" s="61"/>
      <c r="G65" s="61"/>
      <c r="H65" s="64"/>
      <c r="I65" s="64"/>
      <c r="J65" s="55"/>
      <c r="K65" s="61"/>
      <c r="L65" s="61"/>
      <c r="M65" s="64"/>
      <c r="N65" s="61"/>
      <c r="O65" s="64"/>
      <c r="P65" s="64"/>
      <c r="Q65" s="64"/>
      <c r="R65" s="61"/>
      <c r="S65" s="61"/>
      <c r="T65" s="58"/>
      <c r="U65" s="61"/>
      <c r="V65" s="61"/>
    </row>
    <row r="66" spans="1:22" ht="20.25" customHeight="1" x14ac:dyDescent="0.15">
      <c r="A66" s="1" t="s">
        <v>40</v>
      </c>
      <c r="B66" s="7">
        <v>75388</v>
      </c>
      <c r="C66" s="7">
        <v>37548</v>
      </c>
      <c r="D66" s="7">
        <v>3505</v>
      </c>
      <c r="E66" s="7">
        <v>27280</v>
      </c>
      <c r="F66" s="7">
        <v>4011</v>
      </c>
      <c r="G66" s="7">
        <v>115</v>
      </c>
      <c r="H66" s="7">
        <v>53</v>
      </c>
      <c r="I66" s="7">
        <v>2876</v>
      </c>
      <c r="J66" s="7">
        <f>SUM(K66:P66)</f>
        <v>27646</v>
      </c>
      <c r="K66" s="7">
        <f t="shared" ref="K66:P66" si="4">SUM(K67:K83)</f>
        <v>3505</v>
      </c>
      <c r="L66" s="7">
        <f t="shared" si="4"/>
        <v>20722</v>
      </c>
      <c r="M66" s="7">
        <f t="shared" si="4"/>
        <v>3079</v>
      </c>
      <c r="N66" s="7">
        <f t="shared" si="4"/>
        <v>41</v>
      </c>
      <c r="O66" s="7">
        <f t="shared" si="4"/>
        <v>38</v>
      </c>
      <c r="P66" s="7">
        <f t="shared" si="4"/>
        <v>261</v>
      </c>
      <c r="Q66" s="7">
        <v>76727</v>
      </c>
      <c r="R66" s="7">
        <v>5405</v>
      </c>
      <c r="S66" s="7">
        <v>60</v>
      </c>
      <c r="T66" s="7">
        <v>29389</v>
      </c>
      <c r="U66" s="7">
        <v>4826</v>
      </c>
      <c r="V66" s="7">
        <v>37</v>
      </c>
    </row>
    <row r="67" spans="1:22" ht="20.25" customHeight="1" x14ac:dyDescent="0.15">
      <c r="A67" s="1" t="s">
        <v>22</v>
      </c>
      <c r="B67" s="7">
        <v>8202</v>
      </c>
      <c r="C67" s="8">
        <v>3352</v>
      </c>
      <c r="D67" s="20" t="s">
        <v>45</v>
      </c>
      <c r="E67" s="8">
        <v>4526</v>
      </c>
      <c r="F67" s="7">
        <v>62</v>
      </c>
      <c r="G67" s="8">
        <v>1</v>
      </c>
      <c r="H67" s="28">
        <v>6</v>
      </c>
      <c r="I67" s="28">
        <v>255</v>
      </c>
      <c r="J67" s="7">
        <f t="shared" ref="J67:J82" si="5">SUM(K67:P67)</f>
        <v>2</v>
      </c>
      <c r="K67" s="20" t="s">
        <v>45</v>
      </c>
      <c r="L67" s="28">
        <v>1</v>
      </c>
      <c r="M67" s="13" t="s">
        <v>45</v>
      </c>
      <c r="N67" s="28">
        <v>1</v>
      </c>
      <c r="O67" s="20" t="s">
        <v>45</v>
      </c>
      <c r="P67" s="20" t="s">
        <v>45</v>
      </c>
      <c r="Q67" s="8">
        <v>8167</v>
      </c>
      <c r="R67" s="8">
        <v>28</v>
      </c>
      <c r="S67" s="20" t="s">
        <v>45</v>
      </c>
      <c r="T67" s="28">
        <v>2</v>
      </c>
      <c r="U67" s="28">
        <v>1</v>
      </c>
      <c r="V67" s="20" t="s">
        <v>45</v>
      </c>
    </row>
    <row r="68" spans="1:22" ht="20.25" customHeight="1" x14ac:dyDescent="0.15">
      <c r="A68" s="1" t="s">
        <v>3</v>
      </c>
      <c r="B68" s="7">
        <v>3280</v>
      </c>
      <c r="C68" s="8">
        <v>130</v>
      </c>
      <c r="D68" s="8">
        <v>7</v>
      </c>
      <c r="E68" s="8">
        <v>2217</v>
      </c>
      <c r="F68" s="7">
        <v>689</v>
      </c>
      <c r="G68" s="8">
        <v>30</v>
      </c>
      <c r="H68" s="8">
        <v>8</v>
      </c>
      <c r="I68" s="10">
        <v>199</v>
      </c>
      <c r="J68" s="7">
        <f t="shared" si="5"/>
        <v>412</v>
      </c>
      <c r="K68" s="8">
        <v>7</v>
      </c>
      <c r="L68" s="8">
        <v>329</v>
      </c>
      <c r="M68" s="7">
        <v>66</v>
      </c>
      <c r="N68" s="24">
        <v>3</v>
      </c>
      <c r="O68" s="29" t="s">
        <v>45</v>
      </c>
      <c r="P68" s="28">
        <v>7</v>
      </c>
      <c r="Q68" s="8">
        <v>3152</v>
      </c>
      <c r="R68" s="8">
        <v>579</v>
      </c>
      <c r="S68" s="10">
        <v>12</v>
      </c>
      <c r="T68" s="8">
        <v>432</v>
      </c>
      <c r="U68" s="8">
        <v>87</v>
      </c>
      <c r="V68" s="28">
        <v>2</v>
      </c>
    </row>
    <row r="69" spans="1:22" ht="20.25" customHeight="1" x14ac:dyDescent="0.15">
      <c r="A69" s="1" t="s">
        <v>4</v>
      </c>
      <c r="B69" s="7">
        <v>2831</v>
      </c>
      <c r="C69" s="8">
        <v>397</v>
      </c>
      <c r="D69" s="8">
        <v>36</v>
      </c>
      <c r="E69" s="8">
        <v>1606</v>
      </c>
      <c r="F69" s="7">
        <v>505</v>
      </c>
      <c r="G69" s="8">
        <v>54</v>
      </c>
      <c r="H69" s="8">
        <v>5</v>
      </c>
      <c r="I69" s="10">
        <v>228</v>
      </c>
      <c r="J69" s="7">
        <f t="shared" si="5"/>
        <v>1827</v>
      </c>
      <c r="K69" s="8">
        <v>36</v>
      </c>
      <c r="L69" s="8">
        <v>1485</v>
      </c>
      <c r="M69" s="7">
        <v>274</v>
      </c>
      <c r="N69" s="8">
        <v>8</v>
      </c>
      <c r="O69" s="8">
        <v>4</v>
      </c>
      <c r="P69" s="28">
        <v>20</v>
      </c>
      <c r="Q69" s="8">
        <v>2792</v>
      </c>
      <c r="R69" s="8">
        <v>502</v>
      </c>
      <c r="S69" s="10">
        <v>18</v>
      </c>
      <c r="T69" s="8">
        <v>2001</v>
      </c>
      <c r="U69" s="8">
        <v>451</v>
      </c>
      <c r="V69" s="28">
        <v>5</v>
      </c>
    </row>
    <row r="70" spans="1:22" ht="20.25" customHeight="1" x14ac:dyDescent="0.15">
      <c r="A70" s="1" t="s">
        <v>5</v>
      </c>
      <c r="B70" s="7">
        <v>3168</v>
      </c>
      <c r="C70" s="8">
        <v>793</v>
      </c>
      <c r="D70" s="8">
        <v>72</v>
      </c>
      <c r="E70" s="8">
        <v>1702</v>
      </c>
      <c r="F70" s="7">
        <v>329</v>
      </c>
      <c r="G70" s="10">
        <v>5</v>
      </c>
      <c r="H70" s="8">
        <v>5</v>
      </c>
      <c r="I70" s="10">
        <v>262</v>
      </c>
      <c r="J70" s="7">
        <f t="shared" si="5"/>
        <v>2118</v>
      </c>
      <c r="K70" s="8">
        <v>72</v>
      </c>
      <c r="L70" s="8">
        <v>1691</v>
      </c>
      <c r="M70" s="7">
        <v>322</v>
      </c>
      <c r="N70" s="8">
        <v>5</v>
      </c>
      <c r="O70" s="8">
        <v>5</v>
      </c>
      <c r="P70" s="28">
        <v>23</v>
      </c>
      <c r="Q70" s="8">
        <v>3402</v>
      </c>
      <c r="R70" s="8">
        <v>561</v>
      </c>
      <c r="S70" s="10">
        <v>7</v>
      </c>
      <c r="T70" s="8">
        <v>2358</v>
      </c>
      <c r="U70" s="8">
        <v>560</v>
      </c>
      <c r="V70" s="10">
        <v>7</v>
      </c>
    </row>
    <row r="71" spans="1:22" ht="20.25" customHeight="1" x14ac:dyDescent="0.15">
      <c r="A71" s="1" t="s">
        <v>6</v>
      </c>
      <c r="B71" s="7">
        <v>3568</v>
      </c>
      <c r="C71" s="8">
        <v>1058</v>
      </c>
      <c r="D71" s="8">
        <v>104</v>
      </c>
      <c r="E71" s="8">
        <v>1855</v>
      </c>
      <c r="F71" s="7">
        <v>328</v>
      </c>
      <c r="G71" s="11">
        <v>6</v>
      </c>
      <c r="H71" s="8">
        <v>6</v>
      </c>
      <c r="I71" s="10">
        <v>211</v>
      </c>
      <c r="J71" s="7">
        <f t="shared" si="5"/>
        <v>2320</v>
      </c>
      <c r="K71" s="8">
        <v>104</v>
      </c>
      <c r="L71" s="8">
        <v>1853</v>
      </c>
      <c r="M71" s="7">
        <v>326</v>
      </c>
      <c r="N71" s="8">
        <v>5</v>
      </c>
      <c r="O71" s="8">
        <v>6</v>
      </c>
      <c r="P71" s="28">
        <v>26</v>
      </c>
      <c r="Q71" s="8">
        <v>3819</v>
      </c>
      <c r="R71" s="8">
        <v>582</v>
      </c>
      <c r="S71" s="10">
        <v>3</v>
      </c>
      <c r="T71" s="8">
        <v>2568</v>
      </c>
      <c r="U71" s="8">
        <v>576</v>
      </c>
      <c r="V71" s="10">
        <v>3</v>
      </c>
    </row>
    <row r="72" spans="1:22" ht="20.25" customHeight="1" x14ac:dyDescent="0.15">
      <c r="A72" s="1" t="s">
        <v>7</v>
      </c>
      <c r="B72" s="8">
        <v>4278</v>
      </c>
      <c r="C72" s="8">
        <v>1111</v>
      </c>
      <c r="D72" s="11">
        <v>189</v>
      </c>
      <c r="E72" s="8">
        <v>2364</v>
      </c>
      <c r="F72" s="7">
        <v>369</v>
      </c>
      <c r="G72" s="8">
        <v>7</v>
      </c>
      <c r="H72" s="8">
        <v>4</v>
      </c>
      <c r="I72" s="10">
        <v>234</v>
      </c>
      <c r="J72" s="7">
        <f t="shared" si="5"/>
        <v>2952</v>
      </c>
      <c r="K72" s="8">
        <v>189</v>
      </c>
      <c r="L72" s="8">
        <v>2362</v>
      </c>
      <c r="M72" s="7">
        <v>365</v>
      </c>
      <c r="N72" s="8">
        <v>7</v>
      </c>
      <c r="O72" s="8">
        <v>4</v>
      </c>
      <c r="P72" s="28">
        <v>25</v>
      </c>
      <c r="Q72" s="8">
        <v>4527</v>
      </c>
      <c r="R72" s="8">
        <v>622</v>
      </c>
      <c r="S72" s="10">
        <v>3</v>
      </c>
      <c r="T72" s="8">
        <v>3205</v>
      </c>
      <c r="U72" s="8">
        <v>622</v>
      </c>
      <c r="V72" s="10">
        <v>3</v>
      </c>
    </row>
    <row r="73" spans="1:22" ht="20.25" customHeight="1" x14ac:dyDescent="0.15">
      <c r="A73" s="1" t="s">
        <v>8</v>
      </c>
      <c r="B73" s="8">
        <v>4633</v>
      </c>
      <c r="C73" s="8">
        <v>1080</v>
      </c>
      <c r="D73" s="11">
        <v>223</v>
      </c>
      <c r="E73" s="8">
        <v>2666</v>
      </c>
      <c r="F73" s="7">
        <v>423</v>
      </c>
      <c r="G73" s="8">
        <v>2</v>
      </c>
      <c r="H73" s="24">
        <v>4</v>
      </c>
      <c r="I73" s="27">
        <v>235</v>
      </c>
      <c r="J73" s="7">
        <f t="shared" si="5"/>
        <v>3333</v>
      </c>
      <c r="K73" s="8">
        <v>223</v>
      </c>
      <c r="L73" s="8">
        <v>2661</v>
      </c>
      <c r="M73" s="7">
        <v>420</v>
      </c>
      <c r="N73" s="8">
        <v>2</v>
      </c>
      <c r="O73" s="24">
        <v>4</v>
      </c>
      <c r="P73" s="28">
        <v>23</v>
      </c>
      <c r="Q73" s="8">
        <v>4839</v>
      </c>
      <c r="R73" s="8">
        <v>629</v>
      </c>
      <c r="S73" s="10">
        <v>2</v>
      </c>
      <c r="T73" s="8">
        <v>3541</v>
      </c>
      <c r="U73" s="8">
        <v>628</v>
      </c>
      <c r="V73" s="10">
        <v>2</v>
      </c>
    </row>
    <row r="74" spans="1:22" ht="20.25" customHeight="1" x14ac:dyDescent="0.15">
      <c r="A74" s="1" t="s">
        <v>9</v>
      </c>
      <c r="B74" s="8">
        <v>4377</v>
      </c>
      <c r="C74" s="8">
        <v>1108</v>
      </c>
      <c r="D74" s="11">
        <v>257</v>
      </c>
      <c r="E74" s="8">
        <v>2514</v>
      </c>
      <c r="F74" s="7">
        <v>342</v>
      </c>
      <c r="G74" s="8">
        <v>3</v>
      </c>
      <c r="H74" s="24">
        <v>7</v>
      </c>
      <c r="I74" s="27">
        <v>146</v>
      </c>
      <c r="J74" s="7">
        <f t="shared" si="5"/>
        <v>3139</v>
      </c>
      <c r="K74" s="8">
        <v>257</v>
      </c>
      <c r="L74" s="8">
        <v>2514</v>
      </c>
      <c r="M74" s="7">
        <v>342</v>
      </c>
      <c r="N74" s="8">
        <v>3</v>
      </c>
      <c r="O74" s="24">
        <v>7</v>
      </c>
      <c r="P74" s="28">
        <v>16</v>
      </c>
      <c r="Q74" s="8">
        <v>4588</v>
      </c>
      <c r="R74" s="8">
        <v>549</v>
      </c>
      <c r="S74" s="24">
        <v>7</v>
      </c>
      <c r="T74" s="8">
        <v>3350</v>
      </c>
      <c r="U74" s="8">
        <v>549</v>
      </c>
      <c r="V74" s="24">
        <v>7</v>
      </c>
    </row>
    <row r="75" spans="1:22" ht="20.25" customHeight="1" x14ac:dyDescent="0.15">
      <c r="A75" s="1" t="s">
        <v>10</v>
      </c>
      <c r="B75" s="8">
        <v>4643</v>
      </c>
      <c r="C75" s="8">
        <v>1289</v>
      </c>
      <c r="D75" s="11">
        <v>308</v>
      </c>
      <c r="E75" s="8">
        <v>2516</v>
      </c>
      <c r="F75" s="7">
        <v>395</v>
      </c>
      <c r="G75" s="8">
        <v>3</v>
      </c>
      <c r="H75" s="7">
        <v>1</v>
      </c>
      <c r="I75" s="23">
        <v>131</v>
      </c>
      <c r="J75" s="7">
        <f t="shared" si="5"/>
        <v>3244</v>
      </c>
      <c r="K75" s="8">
        <v>308</v>
      </c>
      <c r="L75" s="8">
        <v>2516</v>
      </c>
      <c r="M75" s="7">
        <v>395</v>
      </c>
      <c r="N75" s="8">
        <v>3</v>
      </c>
      <c r="O75" s="7">
        <v>1</v>
      </c>
      <c r="P75" s="28">
        <v>21</v>
      </c>
      <c r="Q75" s="8">
        <v>4783</v>
      </c>
      <c r="R75" s="8">
        <v>535</v>
      </c>
      <c r="S75" s="23">
        <v>3</v>
      </c>
      <c r="T75" s="8">
        <v>3383</v>
      </c>
      <c r="U75" s="8">
        <v>534</v>
      </c>
      <c r="V75" s="23">
        <v>3</v>
      </c>
    </row>
    <row r="76" spans="1:22" ht="20.25" customHeight="1" x14ac:dyDescent="0.15">
      <c r="A76" s="1" t="s">
        <v>11</v>
      </c>
      <c r="B76" s="8">
        <v>4819</v>
      </c>
      <c r="C76" s="8">
        <v>1755</v>
      </c>
      <c r="D76" s="11">
        <v>403</v>
      </c>
      <c r="E76" s="8">
        <v>2257</v>
      </c>
      <c r="F76" s="7">
        <v>289</v>
      </c>
      <c r="G76" s="8">
        <v>1</v>
      </c>
      <c r="H76" s="8">
        <v>4</v>
      </c>
      <c r="I76" s="10">
        <v>110</v>
      </c>
      <c r="J76" s="7">
        <f t="shared" si="5"/>
        <v>2980</v>
      </c>
      <c r="K76" s="8">
        <v>403</v>
      </c>
      <c r="L76" s="8">
        <v>2257</v>
      </c>
      <c r="M76" s="7">
        <v>289</v>
      </c>
      <c r="N76" s="8">
        <v>1</v>
      </c>
      <c r="O76" s="8">
        <v>4</v>
      </c>
      <c r="P76" s="28">
        <v>26</v>
      </c>
      <c r="Q76" s="8">
        <v>4974</v>
      </c>
      <c r="R76" s="8">
        <v>443</v>
      </c>
      <c r="S76" s="23">
        <v>2</v>
      </c>
      <c r="T76" s="8">
        <v>3135</v>
      </c>
      <c r="U76" s="8">
        <v>443</v>
      </c>
      <c r="V76" s="23">
        <v>2</v>
      </c>
    </row>
    <row r="77" spans="1:22" ht="20.25" customHeight="1" x14ac:dyDescent="0.15">
      <c r="A77" s="1" t="s">
        <v>12</v>
      </c>
      <c r="B77" s="8">
        <v>5764</v>
      </c>
      <c r="C77" s="8">
        <v>3182</v>
      </c>
      <c r="D77" s="11">
        <v>613</v>
      </c>
      <c r="E77" s="8">
        <v>1688</v>
      </c>
      <c r="F77" s="7">
        <v>172</v>
      </c>
      <c r="G77" s="8">
        <v>3</v>
      </c>
      <c r="H77" s="7">
        <v>1</v>
      </c>
      <c r="I77" s="23">
        <v>105</v>
      </c>
      <c r="J77" s="7">
        <f t="shared" si="5"/>
        <v>2504</v>
      </c>
      <c r="K77" s="8">
        <v>613</v>
      </c>
      <c r="L77" s="8">
        <v>1688</v>
      </c>
      <c r="M77" s="7">
        <v>172</v>
      </c>
      <c r="N77" s="8">
        <v>3</v>
      </c>
      <c r="O77" s="7">
        <v>1</v>
      </c>
      <c r="P77" s="28">
        <v>27</v>
      </c>
      <c r="Q77" s="8">
        <v>5840</v>
      </c>
      <c r="R77" s="8">
        <v>249</v>
      </c>
      <c r="S77" s="10">
        <v>2</v>
      </c>
      <c r="T77" s="8">
        <v>2580</v>
      </c>
      <c r="U77" s="8">
        <v>249</v>
      </c>
      <c r="V77" s="10">
        <v>2</v>
      </c>
    </row>
    <row r="78" spans="1:22" ht="20.25" customHeight="1" x14ac:dyDescent="0.15">
      <c r="A78" s="1" t="s">
        <v>13</v>
      </c>
      <c r="B78" s="8">
        <v>5999</v>
      </c>
      <c r="C78" s="8">
        <v>4263</v>
      </c>
      <c r="D78" s="11">
        <v>610</v>
      </c>
      <c r="E78" s="8">
        <v>951</v>
      </c>
      <c r="F78" s="7">
        <v>74</v>
      </c>
      <c r="G78" s="29" t="s">
        <v>45</v>
      </c>
      <c r="H78" s="22" t="s">
        <v>45</v>
      </c>
      <c r="I78" s="27">
        <v>101</v>
      </c>
      <c r="J78" s="7">
        <f t="shared" si="5"/>
        <v>1655</v>
      </c>
      <c r="K78" s="8">
        <v>610</v>
      </c>
      <c r="L78" s="8">
        <v>950</v>
      </c>
      <c r="M78" s="7">
        <v>74</v>
      </c>
      <c r="N78" s="29" t="s">
        <v>45</v>
      </c>
      <c r="O78" s="22" t="s">
        <v>45</v>
      </c>
      <c r="P78" s="28">
        <v>21</v>
      </c>
      <c r="Q78" s="8">
        <v>6021</v>
      </c>
      <c r="R78" s="8">
        <v>95</v>
      </c>
      <c r="S78" s="28">
        <v>1</v>
      </c>
      <c r="T78" s="8">
        <v>1677</v>
      </c>
      <c r="U78" s="8">
        <v>95</v>
      </c>
      <c r="V78" s="28">
        <v>1</v>
      </c>
    </row>
    <row r="79" spans="1:22" ht="20.25" customHeight="1" x14ac:dyDescent="0.15">
      <c r="A79" s="1" t="s">
        <v>14</v>
      </c>
      <c r="B79" s="8">
        <v>5109</v>
      </c>
      <c r="C79" s="8">
        <v>4385</v>
      </c>
      <c r="D79" s="11">
        <v>337</v>
      </c>
      <c r="E79" s="8">
        <v>276</v>
      </c>
      <c r="F79" s="7">
        <v>29</v>
      </c>
      <c r="G79" s="29" t="s">
        <v>45</v>
      </c>
      <c r="H79" s="28">
        <v>2</v>
      </c>
      <c r="I79" s="25">
        <v>80</v>
      </c>
      <c r="J79" s="7">
        <f t="shared" si="5"/>
        <v>656</v>
      </c>
      <c r="K79" s="8">
        <v>337</v>
      </c>
      <c r="L79" s="8">
        <v>275</v>
      </c>
      <c r="M79" s="7">
        <v>29</v>
      </c>
      <c r="N79" s="29" t="s">
        <v>45</v>
      </c>
      <c r="O79" s="28">
        <v>2</v>
      </c>
      <c r="P79" s="28">
        <v>13</v>
      </c>
      <c r="Q79" s="8">
        <v>5109</v>
      </c>
      <c r="R79" s="8">
        <v>29</v>
      </c>
      <c r="S79" s="20" t="s">
        <v>45</v>
      </c>
      <c r="T79" s="8">
        <v>656</v>
      </c>
      <c r="U79" s="8">
        <v>29</v>
      </c>
      <c r="V79" s="20" t="s">
        <v>45</v>
      </c>
    </row>
    <row r="80" spans="1:22" ht="20.25" customHeight="1" x14ac:dyDescent="0.15">
      <c r="A80" s="1" t="s">
        <v>15</v>
      </c>
      <c r="B80" s="8">
        <v>4922</v>
      </c>
      <c r="C80" s="8">
        <v>4538</v>
      </c>
      <c r="D80" s="11">
        <v>225</v>
      </c>
      <c r="E80" s="8">
        <v>95</v>
      </c>
      <c r="F80" s="7">
        <v>4</v>
      </c>
      <c r="G80" s="29" t="s">
        <v>45</v>
      </c>
      <c r="H80" s="13" t="s">
        <v>45</v>
      </c>
      <c r="I80" s="23">
        <v>60</v>
      </c>
      <c r="J80" s="7">
        <f t="shared" si="5"/>
        <v>330</v>
      </c>
      <c r="K80" s="8">
        <v>225</v>
      </c>
      <c r="L80" s="8">
        <v>94</v>
      </c>
      <c r="M80" s="7">
        <v>4</v>
      </c>
      <c r="N80" s="29" t="s">
        <v>45</v>
      </c>
      <c r="O80" s="20" t="s">
        <v>45</v>
      </c>
      <c r="P80" s="28">
        <v>7</v>
      </c>
      <c r="Q80" s="8">
        <v>4918</v>
      </c>
      <c r="R80" s="29" t="s">
        <v>45</v>
      </c>
      <c r="S80" s="20" t="s">
        <v>45</v>
      </c>
      <c r="T80" s="8">
        <v>326</v>
      </c>
      <c r="U80" s="29" t="s">
        <v>45</v>
      </c>
      <c r="V80" s="20" t="s">
        <v>45</v>
      </c>
    </row>
    <row r="81" spans="1:22" ht="20.25" customHeight="1" x14ac:dyDescent="0.15">
      <c r="A81" s="1" t="s">
        <v>16</v>
      </c>
      <c r="B81" s="8">
        <v>4357</v>
      </c>
      <c r="C81" s="8">
        <v>4178</v>
      </c>
      <c r="D81" s="11">
        <v>91</v>
      </c>
      <c r="E81" s="8">
        <v>38</v>
      </c>
      <c r="F81" s="7">
        <v>1</v>
      </c>
      <c r="G81" s="13" t="s">
        <v>45</v>
      </c>
      <c r="H81" s="20" t="s">
        <v>45</v>
      </c>
      <c r="I81" s="25">
        <v>49</v>
      </c>
      <c r="J81" s="7">
        <f t="shared" si="5"/>
        <v>133</v>
      </c>
      <c r="K81" s="8">
        <v>91</v>
      </c>
      <c r="L81" s="8">
        <v>37</v>
      </c>
      <c r="M81" s="7">
        <v>1</v>
      </c>
      <c r="N81" s="13" t="s">
        <v>45</v>
      </c>
      <c r="O81" s="20" t="s">
        <v>45</v>
      </c>
      <c r="P81" s="28">
        <v>4</v>
      </c>
      <c r="Q81" s="8">
        <v>4358</v>
      </c>
      <c r="R81" s="10">
        <v>2</v>
      </c>
      <c r="S81" s="20" t="s">
        <v>45</v>
      </c>
      <c r="T81" s="8">
        <v>134</v>
      </c>
      <c r="U81" s="10">
        <v>2</v>
      </c>
      <c r="V81" s="20" t="s">
        <v>45</v>
      </c>
    </row>
    <row r="82" spans="1:22" ht="20.25" customHeight="1" x14ac:dyDescent="0.15">
      <c r="A82" s="1" t="s">
        <v>17</v>
      </c>
      <c r="B82" s="8">
        <v>5009</v>
      </c>
      <c r="C82" s="8">
        <v>4929</v>
      </c>
      <c r="D82" s="11">
        <v>30</v>
      </c>
      <c r="E82" s="10">
        <v>9</v>
      </c>
      <c r="F82" s="13" t="s">
        <v>45</v>
      </c>
      <c r="G82" s="22" t="s">
        <v>45</v>
      </c>
      <c r="H82" s="20" t="s">
        <v>45</v>
      </c>
      <c r="I82" s="25">
        <v>41</v>
      </c>
      <c r="J82" s="7">
        <f t="shared" si="5"/>
        <v>41</v>
      </c>
      <c r="K82" s="8">
        <v>30</v>
      </c>
      <c r="L82" s="8">
        <v>9</v>
      </c>
      <c r="M82" s="13" t="s">
        <v>45</v>
      </c>
      <c r="N82" s="22" t="s">
        <v>45</v>
      </c>
      <c r="O82" s="20" t="s">
        <v>45</v>
      </c>
      <c r="P82" s="28">
        <v>2</v>
      </c>
      <c r="Q82" s="8">
        <v>5009</v>
      </c>
      <c r="R82" s="22" t="s">
        <v>45</v>
      </c>
      <c r="S82" s="20" t="s">
        <v>45</v>
      </c>
      <c r="T82" s="8">
        <v>41</v>
      </c>
      <c r="U82" s="22" t="s">
        <v>45</v>
      </c>
      <c r="V82" s="20" t="s">
        <v>45</v>
      </c>
    </row>
    <row r="83" spans="1:22" ht="20.25" customHeight="1" x14ac:dyDescent="0.15">
      <c r="A83" s="26" t="s">
        <v>41</v>
      </c>
      <c r="B83" s="8">
        <v>429</v>
      </c>
      <c r="C83" s="22" t="s">
        <v>45</v>
      </c>
      <c r="D83" s="22" t="s">
        <v>45</v>
      </c>
      <c r="E83" s="22" t="s">
        <v>45</v>
      </c>
      <c r="F83" s="22" t="s">
        <v>45</v>
      </c>
      <c r="G83" s="22" t="s">
        <v>45</v>
      </c>
      <c r="H83" s="22" t="s">
        <v>45</v>
      </c>
      <c r="I83" s="25">
        <v>429</v>
      </c>
      <c r="J83" s="20" t="s">
        <v>43</v>
      </c>
      <c r="K83" s="20" t="s">
        <v>45</v>
      </c>
      <c r="L83" s="20" t="s">
        <v>45</v>
      </c>
      <c r="M83" s="20" t="s">
        <v>45</v>
      </c>
      <c r="N83" s="20" t="s">
        <v>45</v>
      </c>
      <c r="O83" s="20" t="s">
        <v>45</v>
      </c>
      <c r="P83" s="20" t="s">
        <v>45</v>
      </c>
      <c r="Q83" s="8">
        <v>429</v>
      </c>
      <c r="R83" s="20" t="s">
        <v>45</v>
      </c>
      <c r="S83" s="20" t="s">
        <v>45</v>
      </c>
      <c r="T83" s="20" t="s">
        <v>45</v>
      </c>
      <c r="U83" s="20" t="s">
        <v>45</v>
      </c>
      <c r="V83" s="20" t="s">
        <v>45</v>
      </c>
    </row>
    <row r="84" spans="1:22" ht="19.5" customHeight="1" x14ac:dyDescent="0.15">
      <c r="A84" s="4" t="s">
        <v>24</v>
      </c>
    </row>
    <row r="85" spans="1:22" ht="19.5" customHeight="1" x14ac:dyDescent="0.15">
      <c r="A85" s="2"/>
    </row>
  </sheetData>
  <mergeCells count="78">
    <mergeCell ref="U62:U65"/>
    <mergeCell ref="V62:V65"/>
    <mergeCell ref="C63:C65"/>
    <mergeCell ref="D63:D65"/>
    <mergeCell ref="E63:E65"/>
    <mergeCell ref="F63:F65"/>
    <mergeCell ref="G63:G65"/>
    <mergeCell ref="H63:H65"/>
    <mergeCell ref="I63:I65"/>
    <mergeCell ref="H36:H38"/>
    <mergeCell ref="I36:I38"/>
    <mergeCell ref="Q62:Q65"/>
    <mergeCell ref="R62:R65"/>
    <mergeCell ref="S62:S65"/>
    <mergeCell ref="Q35:Q38"/>
    <mergeCell ref="R35:R38"/>
    <mergeCell ref="S35:S38"/>
    <mergeCell ref="B61:I61"/>
    <mergeCell ref="J61:P61"/>
    <mergeCell ref="P63:P65"/>
    <mergeCell ref="B62:B65"/>
    <mergeCell ref="O63:O65"/>
    <mergeCell ref="J62:J65"/>
    <mergeCell ref="B35:B38"/>
    <mergeCell ref="P36:P38"/>
    <mergeCell ref="C36:C38"/>
    <mergeCell ref="D36:D38"/>
    <mergeCell ref="E36:E38"/>
    <mergeCell ref="F36:F38"/>
    <mergeCell ref="G36:G38"/>
    <mergeCell ref="U35:U38"/>
    <mergeCell ref="V35:V38"/>
    <mergeCell ref="C9:C11"/>
    <mergeCell ref="D9:D11"/>
    <mergeCell ref="E9:E11"/>
    <mergeCell ref="F9:F11"/>
    <mergeCell ref="G9:G11"/>
    <mergeCell ref="U8:U11"/>
    <mergeCell ref="V8:V11"/>
    <mergeCell ref="J34:P34"/>
    <mergeCell ref="J35:J38"/>
    <mergeCell ref="N36:N38"/>
    <mergeCell ref="K36:K38"/>
    <mergeCell ref="O36:O38"/>
    <mergeCell ref="L36:L38"/>
    <mergeCell ref="M36:M38"/>
    <mergeCell ref="A7:A11"/>
    <mergeCell ref="A61:A65"/>
    <mergeCell ref="A34:A38"/>
    <mergeCell ref="T62:T65"/>
    <mergeCell ref="L63:L65"/>
    <mergeCell ref="M63:M65"/>
    <mergeCell ref="N63:N65"/>
    <mergeCell ref="Q61:S61"/>
    <mergeCell ref="T61:V61"/>
    <mergeCell ref="K63:K65"/>
    <mergeCell ref="T8:T11"/>
    <mergeCell ref="T35:T38"/>
    <mergeCell ref="T34:V34"/>
    <mergeCell ref="Q34:S34"/>
    <mergeCell ref="R8:R11"/>
    <mergeCell ref="S8:S11"/>
    <mergeCell ref="T7:V7"/>
    <mergeCell ref="B8:B11"/>
    <mergeCell ref="B34:I34"/>
    <mergeCell ref="L9:L11"/>
    <mergeCell ref="M9:M11"/>
    <mergeCell ref="N9:N11"/>
    <mergeCell ref="O9:O11"/>
    <mergeCell ref="K9:K11"/>
    <mergeCell ref="B7:I7"/>
    <mergeCell ref="J7:P7"/>
    <mergeCell ref="P9:P11"/>
    <mergeCell ref="Q7:S7"/>
    <mergeCell ref="J8:J11"/>
    <mergeCell ref="Q8:Q11"/>
    <mergeCell ref="H9:H11"/>
    <mergeCell ref="I9:I11"/>
  </mergeCells>
  <phoneticPr fontId="21"/>
  <pageMargins left="0.65" right="0.36" top="0.68" bottom="0.56999999999999995" header="0.51200000000000001" footer="0.51200000000000001"/>
  <pageSetup paperSize="9" scale="60" fitToHeight="3" orientation="landscape" horizontalDpi="300" verticalDpi="300" r:id="rId1"/>
  <headerFooter alignWithMargins="0">
    <oddHeader>&amp;L第３章　人口</oddHeader>
  </headerFooter>
  <rowBreaks count="2" manualBreakCount="2">
    <brk id="31" max="16383" man="1"/>
    <brk id="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pageSetUpPr fitToPage="1"/>
  </sheetPr>
  <dimension ref="A1:C106"/>
  <sheetViews>
    <sheetView zoomScale="85" zoomScaleNormal="85" workbookViewId="0">
      <selection activeCell="C14" sqref="C14"/>
    </sheetView>
  </sheetViews>
  <sheetFormatPr defaultRowHeight="13.5" x14ac:dyDescent="0.15"/>
  <cols>
    <col min="1" max="1" width="3" style="34" bestFit="1" customWidth="1"/>
    <col min="2" max="2" width="21.375" customWidth="1"/>
    <col min="3" max="3" width="175.125" customWidth="1"/>
  </cols>
  <sheetData>
    <row r="1" spans="1:3" ht="18.75" customHeight="1" x14ac:dyDescent="0.15">
      <c r="A1" s="37">
        <v>1</v>
      </c>
      <c r="B1" s="38" t="s">
        <v>52</v>
      </c>
      <c r="C1" s="38" t="s">
        <v>53</v>
      </c>
    </row>
    <row r="2" spans="1:3" ht="18.75" customHeight="1" x14ac:dyDescent="0.15">
      <c r="B2" t="s">
        <v>54</v>
      </c>
      <c r="C2" t="s">
        <v>55</v>
      </c>
    </row>
    <row r="3" spans="1:3" ht="18.75" customHeight="1" x14ac:dyDescent="0.15">
      <c r="B3" t="s">
        <v>59</v>
      </c>
      <c r="C3" t="s">
        <v>56</v>
      </c>
    </row>
    <row r="4" spans="1:3" ht="18.75" customHeight="1" x14ac:dyDescent="0.15">
      <c r="B4" t="s">
        <v>60</v>
      </c>
      <c r="C4" t="s">
        <v>57</v>
      </c>
    </row>
    <row r="5" spans="1:3" ht="18.75" customHeight="1" x14ac:dyDescent="0.15">
      <c r="B5" t="s">
        <v>61</v>
      </c>
      <c r="C5" t="s">
        <v>58</v>
      </c>
    </row>
    <row r="6" spans="1:3" ht="18.75" customHeight="1" x14ac:dyDescent="0.15"/>
    <row r="7" spans="1:3" ht="18.75" customHeight="1" x14ac:dyDescent="0.15">
      <c r="A7" s="37">
        <v>2</v>
      </c>
      <c r="B7" s="38" t="s">
        <v>81</v>
      </c>
      <c r="C7" s="38" t="s">
        <v>64</v>
      </c>
    </row>
    <row r="8" spans="1:3" ht="18.75" customHeight="1" x14ac:dyDescent="0.15">
      <c r="B8" t="s">
        <v>65</v>
      </c>
      <c r="C8" t="s">
        <v>66</v>
      </c>
    </row>
    <row r="9" spans="1:3" ht="18.75" customHeight="1" x14ac:dyDescent="0.15">
      <c r="B9" t="s">
        <v>72</v>
      </c>
      <c r="C9" t="s">
        <v>94</v>
      </c>
    </row>
    <row r="10" spans="1:3" ht="18.75" customHeight="1" x14ac:dyDescent="0.15">
      <c r="C10" t="s">
        <v>95</v>
      </c>
    </row>
    <row r="11" spans="1:3" ht="18.75" customHeight="1" x14ac:dyDescent="0.15">
      <c r="B11" t="s">
        <v>73</v>
      </c>
      <c r="C11" t="s">
        <v>67</v>
      </c>
    </row>
    <row r="12" spans="1:3" ht="18.75" customHeight="1" x14ac:dyDescent="0.15">
      <c r="B12" t="s">
        <v>68</v>
      </c>
      <c r="C12" s="36" t="s">
        <v>69</v>
      </c>
    </row>
    <row r="13" spans="1:3" ht="18.75" customHeight="1" x14ac:dyDescent="0.15">
      <c r="B13" t="s">
        <v>74</v>
      </c>
      <c r="C13" s="36" t="s">
        <v>70</v>
      </c>
    </row>
    <row r="14" spans="1:3" ht="18.75" customHeight="1" x14ac:dyDescent="0.15">
      <c r="B14" t="s">
        <v>75</v>
      </c>
      <c r="C14" s="36" t="s">
        <v>71</v>
      </c>
    </row>
    <row r="15" spans="1:3" ht="18.75" customHeight="1" x14ac:dyDescent="0.15">
      <c r="B15" t="s">
        <v>76</v>
      </c>
      <c r="C15" s="69" t="s">
        <v>96</v>
      </c>
    </row>
    <row r="16" spans="1:3" ht="18.75" customHeight="1" x14ac:dyDescent="0.15">
      <c r="C16" s="36" t="s">
        <v>97</v>
      </c>
    </row>
    <row r="17" spans="1:3" ht="18.75" customHeight="1" x14ac:dyDescent="0.15">
      <c r="C17" s="36" t="s">
        <v>98</v>
      </c>
    </row>
    <row r="18" spans="1:3" ht="18.75" customHeight="1" x14ac:dyDescent="0.15">
      <c r="A18" s="37">
        <v>3</v>
      </c>
      <c r="B18" s="38" t="s">
        <v>82</v>
      </c>
      <c r="C18" s="36"/>
    </row>
    <row r="19" spans="1:3" ht="18.75" customHeight="1" x14ac:dyDescent="0.15">
      <c r="B19" t="s">
        <v>83</v>
      </c>
      <c r="C19" s="36" t="s">
        <v>85</v>
      </c>
    </row>
    <row r="20" spans="1:3" ht="18.75" customHeight="1" x14ac:dyDescent="0.15">
      <c r="B20" t="s">
        <v>84</v>
      </c>
      <c r="C20" s="36" t="s">
        <v>86</v>
      </c>
    </row>
    <row r="21" spans="1:3" ht="18.75" customHeight="1" x14ac:dyDescent="0.15"/>
    <row r="22" spans="1:3" ht="18.75" customHeight="1" x14ac:dyDescent="0.15">
      <c r="A22" s="37">
        <v>4</v>
      </c>
      <c r="B22" s="38" t="s">
        <v>77</v>
      </c>
    </row>
    <row r="23" spans="1:3" ht="18.75" customHeight="1" x14ac:dyDescent="0.15">
      <c r="B23" t="s">
        <v>78</v>
      </c>
      <c r="C23" t="s">
        <v>88</v>
      </c>
    </row>
    <row r="24" spans="1:3" ht="18.75" customHeight="1" x14ac:dyDescent="0.15">
      <c r="B24" t="s">
        <v>79</v>
      </c>
      <c r="C24" s="69" t="s">
        <v>99</v>
      </c>
    </row>
    <row r="25" spans="1:3" ht="18.75" customHeight="1" x14ac:dyDescent="0.15">
      <c r="C25" s="36" t="s">
        <v>100</v>
      </c>
    </row>
    <row r="26" spans="1:3" ht="18.75" customHeight="1" x14ac:dyDescent="0.15">
      <c r="C26" s="36" t="s">
        <v>101</v>
      </c>
    </row>
    <row r="27" spans="1:3" ht="18.75" customHeight="1" x14ac:dyDescent="0.15"/>
    <row r="28" spans="1:3" ht="18.75" customHeight="1" x14ac:dyDescent="0.15"/>
    <row r="29" spans="1:3" ht="18.75" customHeight="1" x14ac:dyDescent="0.15"/>
    <row r="30" spans="1:3" ht="18.75" customHeight="1" x14ac:dyDescent="0.15"/>
    <row r="31" spans="1:3" ht="18.75" customHeight="1" x14ac:dyDescent="0.15">
      <c r="B31" t="s">
        <v>80</v>
      </c>
      <c r="C31" t="s">
        <v>87</v>
      </c>
    </row>
    <row r="32" spans="1:3" ht="18.75" customHeight="1" x14ac:dyDescent="0.15"/>
    <row r="33" ht="18.75" customHeight="1" x14ac:dyDescent="0.15"/>
    <row r="34" ht="18.75" customHeight="1" x14ac:dyDescent="0.15"/>
    <row r="35" ht="18.75" customHeight="1" x14ac:dyDescent="0.15"/>
    <row r="36" ht="18.75" customHeight="1" x14ac:dyDescent="0.15"/>
    <row r="103" spans="1:1" x14ac:dyDescent="0.15">
      <c r="A103" s="35" t="s">
        <v>102</v>
      </c>
    </row>
    <row r="104" spans="1:1" ht="18.75" customHeight="1" x14ac:dyDescent="0.15">
      <c r="A104" s="35" t="s">
        <v>103</v>
      </c>
    </row>
    <row r="105" spans="1:1" ht="18.75" customHeight="1" x14ac:dyDescent="0.15">
      <c r="A105" s="35" t="s">
        <v>62</v>
      </c>
    </row>
    <row r="106" spans="1:1" ht="18.75" customHeight="1" x14ac:dyDescent="0.15">
      <c r="A106" s="35" t="s">
        <v>63</v>
      </c>
    </row>
  </sheetData>
  <phoneticPr fontId="22"/>
  <pageMargins left="0.7" right="0.7" top="0.75" bottom="0.75" header="0.3" footer="0.3"/>
  <pageSetup paperSize="9" scale="2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令和2年</vt:lpstr>
      <vt:lpstr>平成27年</vt:lpstr>
      <vt:lpstr>用語解説</vt:lpstr>
      <vt:lpstr>平成27年!Print_Titles</vt:lpstr>
      <vt:lpstr>令和2年!Print_Titles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 美佳 [Mika Chiba]</dc:creator>
  <cp:lastModifiedBy>後藤 明日香 [Asuka Goto]</cp:lastModifiedBy>
  <cp:lastPrinted>2022-07-26T04:52:20Z</cp:lastPrinted>
  <dcterms:created xsi:type="dcterms:W3CDTF">2008-04-02T07:43:54Z</dcterms:created>
  <dcterms:modified xsi:type="dcterms:W3CDTF">2022-07-26T07:05:46Z</dcterms:modified>
</cp:coreProperties>
</file>