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観光政策課\72_照会・回答関係\R7照会・回答\03 復興企画部\01 政策企画課\20250526石巻市統計書の更新に係るデータ提供について\回答\"/>
    </mc:Choice>
  </mc:AlternateContent>
  <bookViews>
    <workbookView xWindow="-60" yWindow="-45" windowWidth="9630" windowHeight="12090"/>
  </bookViews>
  <sheets>
    <sheet name="19-10" sheetId="3" r:id="rId1"/>
  </sheets>
  <definedNames>
    <definedName name="_xlnm.Print_Area" localSheetId="0">'19-10'!$A$2:$G$188</definedName>
  </definedNames>
  <calcPr calcId="162913"/>
</workbook>
</file>

<file path=xl/calcChain.xml><?xml version="1.0" encoding="utf-8"?>
<calcChain xmlns="http://schemas.openxmlformats.org/spreadsheetml/2006/main">
  <c r="G185" i="3" l="1"/>
  <c r="F185" i="3"/>
  <c r="G184" i="3"/>
  <c r="F184" i="3"/>
  <c r="G183" i="3"/>
  <c r="F183" i="3"/>
  <c r="G182" i="3"/>
  <c r="F182" i="3"/>
  <c r="G181" i="3"/>
  <c r="F181" i="3"/>
  <c r="G180" i="3"/>
  <c r="F180" i="3"/>
  <c r="G179" i="3"/>
  <c r="F179" i="3"/>
  <c r="G170" i="3"/>
  <c r="F170" i="3"/>
  <c r="G169" i="3"/>
  <c r="F169" i="3"/>
  <c r="G168" i="3"/>
  <c r="F168" i="3"/>
  <c r="G167" i="3"/>
  <c r="F167" i="3"/>
  <c r="G166" i="3"/>
  <c r="F166" i="3"/>
  <c r="G165" i="3"/>
  <c r="F165" i="3"/>
  <c r="G164" i="3"/>
  <c r="F164" i="3"/>
  <c r="F140" i="3" l="1"/>
  <c r="F141" i="3"/>
  <c r="F142" i="3"/>
  <c r="F143" i="3"/>
  <c r="F144" i="3"/>
  <c r="F145" i="3"/>
  <c r="F139" i="3"/>
  <c r="G139" i="3"/>
  <c r="G140" i="3"/>
  <c r="G145" i="3" l="1"/>
  <c r="G144" i="3"/>
  <c r="G143" i="3"/>
  <c r="G142" i="3"/>
  <c r="G141" i="3"/>
  <c r="F131" i="3" l="1"/>
  <c r="G131" i="3" l="1"/>
  <c r="G130" i="3"/>
  <c r="F130" i="3"/>
  <c r="G129" i="3"/>
  <c r="F129" i="3"/>
  <c r="G128" i="3"/>
  <c r="F128" i="3"/>
  <c r="G127" i="3"/>
  <c r="F127" i="3"/>
  <c r="G117" i="3" l="1"/>
  <c r="G116" i="3"/>
  <c r="G115" i="3"/>
  <c r="G114" i="3"/>
  <c r="G113" i="3"/>
  <c r="F117" i="3"/>
  <c r="F116" i="3"/>
  <c r="F115" i="3"/>
  <c r="F114" i="3"/>
  <c r="F113" i="3"/>
  <c r="F103" i="3" l="1"/>
  <c r="F102" i="3"/>
  <c r="F101" i="3"/>
  <c r="F100" i="3"/>
  <c r="F99" i="3"/>
  <c r="F98" i="3"/>
  <c r="F97" i="3"/>
  <c r="G103" i="3" l="1"/>
  <c r="G102" i="3"/>
  <c r="G101" i="3"/>
  <c r="G100" i="3"/>
  <c r="G99" i="3"/>
  <c r="G98" i="3"/>
  <c r="G97" i="3"/>
  <c r="F86" i="3" l="1"/>
  <c r="G86" i="3"/>
  <c r="G90" i="3"/>
  <c r="G89" i="3"/>
  <c r="G88" i="3"/>
  <c r="G87" i="3"/>
  <c r="F90" i="3"/>
  <c r="F89" i="3"/>
  <c r="F88" i="3"/>
  <c r="F87" i="3"/>
  <c r="G85" i="3"/>
  <c r="G84" i="3"/>
  <c r="F85" i="3"/>
  <c r="F84" i="3"/>
  <c r="G77" i="3" l="1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F58" i="3" l="1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F19" i="3"/>
  <c r="F20" i="3"/>
  <c r="F21" i="3"/>
  <c r="F22" i="3"/>
  <c r="F23" i="3"/>
  <c r="F24" i="3"/>
  <c r="G19" i="3"/>
  <c r="G20" i="3"/>
  <c r="G21" i="3"/>
  <c r="G22" i="3"/>
  <c r="G23" i="3"/>
  <c r="G24" i="3"/>
  <c r="G18" i="3"/>
  <c r="F18" i="3"/>
  <c r="G9" i="3"/>
  <c r="G10" i="3"/>
  <c r="G11" i="3"/>
  <c r="G8" i="3"/>
  <c r="F9" i="3"/>
  <c r="F10" i="3"/>
  <c r="F11" i="3"/>
  <c r="F8" i="3"/>
</calcChain>
</file>

<file path=xl/sharedStrings.xml><?xml version="1.0" encoding="utf-8"?>
<sst xmlns="http://schemas.openxmlformats.org/spreadsheetml/2006/main" count="184" uniqueCount="24">
  <si>
    <t>単位：人</t>
    <rPh sb="0" eb="2">
      <t>タンイ</t>
    </rPh>
    <rPh sb="3" eb="4">
      <t>ニン</t>
    </rPh>
    <phoneticPr fontId="19"/>
  </si>
  <si>
    <t>延べ人数</t>
    <rPh sb="0" eb="1">
      <t>ノ</t>
    </rPh>
    <rPh sb="2" eb="4">
      <t>ニンズウ</t>
    </rPh>
    <phoneticPr fontId="20"/>
  </si>
  <si>
    <t>利用件数</t>
    <rPh sb="0" eb="2">
      <t>リヨウ</t>
    </rPh>
    <rPh sb="2" eb="4">
      <t>ケンスウ</t>
    </rPh>
    <phoneticPr fontId="20"/>
  </si>
  <si>
    <t>１０．マンガアイランド利用状況</t>
    <rPh sb="11" eb="13">
      <t>リヨウ</t>
    </rPh>
    <rPh sb="13" eb="15">
      <t>ジョウキョウ</t>
    </rPh>
    <phoneticPr fontId="20"/>
  </si>
  <si>
    <t>宿泊</t>
    <rPh sb="0" eb="2">
      <t>シュクハク</t>
    </rPh>
    <phoneticPr fontId="19"/>
  </si>
  <si>
    <t>ロッジ利用</t>
    <rPh sb="3" eb="4">
      <t>リ</t>
    </rPh>
    <rPh sb="4" eb="5">
      <t>ヨウ</t>
    </rPh>
    <phoneticPr fontId="20"/>
  </si>
  <si>
    <t>テント利用</t>
    <rPh sb="3" eb="4">
      <t>リ</t>
    </rPh>
    <rPh sb="4" eb="5">
      <t>ヨウ</t>
    </rPh>
    <phoneticPr fontId="20"/>
  </si>
  <si>
    <t>合計</t>
    <rPh sb="0" eb="2">
      <t>ゴウケイ</t>
    </rPh>
    <phoneticPr fontId="19"/>
  </si>
  <si>
    <t>月</t>
    <rPh sb="0" eb="1">
      <t>ツキ</t>
    </rPh>
    <phoneticPr fontId="20"/>
  </si>
  <si>
    <t>平成24年度</t>
    <rPh sb="0" eb="2">
      <t>ヘイセイ</t>
    </rPh>
    <rPh sb="4" eb="6">
      <t>ネンド</t>
    </rPh>
    <phoneticPr fontId="19"/>
  </si>
  <si>
    <t>平成25年度</t>
    <rPh sb="0" eb="2">
      <t>ヘイセイ</t>
    </rPh>
    <rPh sb="4" eb="6">
      <t>ネンド</t>
    </rPh>
    <phoneticPr fontId="19"/>
  </si>
  <si>
    <t>平成26年度</t>
    <rPh sb="0" eb="2">
      <t>ヘイセイ</t>
    </rPh>
    <rPh sb="4" eb="6">
      <t>ネンド</t>
    </rPh>
    <phoneticPr fontId="19"/>
  </si>
  <si>
    <t>資料：石巻市観光課</t>
    <phoneticPr fontId="19"/>
  </si>
  <si>
    <t>平成27年度</t>
    <rPh sb="0" eb="2">
      <t>ヘイセイ</t>
    </rPh>
    <rPh sb="4" eb="6">
      <t>ネンド</t>
    </rPh>
    <phoneticPr fontId="19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</si>
  <si>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</si>
  <si>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</si>
  <si>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平成30年度</t>
    <rPh sb="0" eb="2">
      <t>ヘイセイ</t>
    </rPh>
    <rPh sb="4" eb="6">
      <t>ネンド</t>
    </rPh>
    <phoneticPr fontId="19"/>
  </si>
  <si>
    <t>平成31(令和元)年度</t>
    <rPh sb="0" eb="2">
      <t>ヘイセイ</t>
    </rPh>
    <rPh sb="5" eb="7">
      <t>レイワ</t>
    </rPh>
    <rPh sb="7" eb="8">
      <t>モト</t>
    </rPh>
    <rPh sb="9" eb="11">
      <t>ネンド</t>
    </rPh>
    <phoneticPr fontId="19"/>
  </si>
  <si>
    <t>令和2年度</t>
    <phoneticPr fontId="19"/>
  </si>
  <si>
    <t>単位：人</t>
    <rPh sb="0" eb="2">
      <t>タンイ</t>
    </rPh>
    <rPh sb="3" eb="4">
      <t>ヒト</t>
    </rPh>
    <phoneticPr fontId="19"/>
  </si>
  <si>
    <t>令和3年度</t>
    <phoneticPr fontId="19"/>
  </si>
  <si>
    <t>令和4年度</t>
    <phoneticPr fontId="19"/>
  </si>
  <si>
    <t>令和5年度</t>
    <phoneticPr fontId="19"/>
  </si>
  <si>
    <t>令和6年度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</si>
</sst>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6" fillId="0" borderId="0" xfId="33" applyNumberFormat="1" applyFont="1" applyAlignment="1">
      <alignment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176" fontId="6" fillId="0" borderId="0" xfId="33" applyNumberFormat="1" applyFont="1" applyFill="1" applyBorder="1" applyAlignment="1">
      <alignment vertical="center"/>
    </xf>
    <xf numFmtId="176" fontId="6" fillId="0" borderId="0" xfId="33" applyNumberFormat="1" applyFont="1" applyFill="1" applyAlignment="1">
      <alignment vertical="center"/>
    </xf>
    <xf numFmtId="176" fontId="6" fillId="0" borderId="0" xfId="33" applyNumberFormat="1" applyFont="1" applyFill="1" applyBorder="1" applyAlignment="1">
      <alignment horizontal="left" vertical="center"/>
    </xf>
    <xf numFmtId="176" fontId="6" fillId="0" borderId="0" xfId="33" applyNumberFormat="1" applyFont="1" applyFill="1" applyBorder="1" applyAlignment="1">
      <alignment horizontal="right" vertical="center"/>
    </xf>
    <xf numFmtId="176" fontId="6" fillId="0" borderId="10" xfId="33" applyNumberFormat="1" applyFont="1" applyFill="1" applyBorder="1" applyAlignment="1">
      <alignment horizontal="right" vertical="center"/>
    </xf>
    <xf numFmtId="176" fontId="6" fillId="24" borderId="10" xfId="33" applyNumberFormat="1" applyFont="1" applyFill="1" applyBorder="1" applyAlignment="1">
      <alignment horizontal="center" vertical="center" shrinkToFit="1"/>
    </xf>
    <xf numFmtId="176" fontId="6" fillId="0" borderId="10" xfId="33" applyNumberFormat="1" applyFont="1" applyFill="1" applyBorder="1" applyAlignment="1">
      <alignment vertical="center"/>
    </xf>
    <xf numFmtId="176" fontId="0" fillId="0" borderId="0" xfId="33" applyNumberFormat="1" applyFont="1" applyAlignment="1">
      <alignment vertical="center"/>
    </xf>
    <xf numFmtId="176" fontId="6" fillId="0" borderId="0" xfId="33" applyNumberFormat="1" applyFont="1" applyBorder="1" applyAlignment="1">
      <alignment vertical="center"/>
    </xf>
    <xf numFmtId="176" fontId="6" fillId="25" borderId="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0" borderId="14" xfId="33" applyNumberFormat="1" applyFont="1" applyFill="1" applyBorder="1" applyAlignment="1">
      <alignment horizontal="right" vertical="center"/>
    </xf>
    <xf numFmtId="176" fontId="6" fillId="0" borderId="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0" xfId="33" applyNumberFormat="1" applyFont="1" applyFill="1" applyBorder="1" applyAlignment="1">
      <alignment horizontal="center" vertical="center"/>
    </xf>
    <xf numFmtId="176" fontId="6" fillId="24" borderId="11" xfId="33" applyNumberFormat="1" applyFont="1" applyFill="1" applyBorder="1" applyAlignment="1">
      <alignment horizontal="center" vertical="center"/>
    </xf>
    <xf numFmtId="176" fontId="6" fillId="24" borderId="12" xfId="33" applyNumberFormat="1" applyFont="1" applyFill="1" applyBorder="1" applyAlignment="1">
      <alignment horizontal="center" vertical="center"/>
    </xf>
    <xf numFmtId="0" fontId="6" fillId="26" borderId="11" xfId="0" applyFont="1" applyFill="1" applyBorder="1" applyAlignment="1">
      <alignment horizontal="center" vertical="center"/>
    </xf>
    <xf numFmtId="0" fontId="6" fillId="26" borderId="13" xfId="0" applyFont="1" applyFill="1" applyBorder="1" applyAlignment="1">
      <alignment horizontal="center" vertical="center"/>
    </xf>
    <xf numFmtId="176" fontId="6" fillId="24" borderId="13" xfId="33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V185"/>
  <sheetViews>
    <sheetView tabSelected="1" view="pageBreakPreview" zoomScale="120" zoomScaleNormal="90" zoomScaleSheetLayoutView="120" workbookViewId="0">
      <pane ySplit="2" topLeftCell="A117" activePane="bottomLeft" state="frozen"/>
      <selection pane="bottomLeft" activeCell="I179" sqref="I179"/>
    </sheetView>
  </sheetViews>
  <sheetFormatPr defaultRowHeight="20.25" customHeight="1" x14ac:dyDescent="0.15"/>
  <cols>
    <col min="1" max="1" width="12.25" style="1" bestFit="1" customWidth="1"/>
    <col min="2" max="22" width="7.75" style="1" customWidth="1"/>
    <col min="23" max="16384" width="9" style="1"/>
  </cols>
  <sheetData>
    <row r="1" spans="1:8" ht="13.5" customHeight="1" x14ac:dyDescent="0.15"/>
    <row r="2" spans="1:8" ht="20.25" customHeight="1" x14ac:dyDescent="0.15">
      <c r="A2" s="1" t="s">
        <v>3</v>
      </c>
    </row>
    <row r="3" spans="1:8" ht="20.25" customHeight="1" x14ac:dyDescent="0.15">
      <c r="A3" s="1" t="s">
        <v>9</v>
      </c>
    </row>
    <row r="4" spans="1:8" ht="20.25" customHeight="1" x14ac:dyDescent="0.15">
      <c r="A4" s="1" t="s">
        <v>0</v>
      </c>
    </row>
    <row r="5" spans="1:8" ht="20.25" customHeight="1" x14ac:dyDescent="0.15">
      <c r="A5" s="23" t="s">
        <v>8</v>
      </c>
      <c r="B5" s="24" t="s">
        <v>5</v>
      </c>
      <c r="C5" s="25"/>
      <c r="D5" s="24" t="s">
        <v>6</v>
      </c>
      <c r="E5" s="25"/>
      <c r="F5" s="26" t="s">
        <v>7</v>
      </c>
      <c r="G5" s="27"/>
    </row>
    <row r="6" spans="1:8" ht="20.25" customHeight="1" x14ac:dyDescent="0.15">
      <c r="A6" s="23"/>
      <c r="B6" s="24" t="s">
        <v>4</v>
      </c>
      <c r="C6" s="28"/>
      <c r="D6" s="24" t="s">
        <v>4</v>
      </c>
      <c r="E6" s="28"/>
      <c r="F6" s="24"/>
      <c r="G6" s="28"/>
    </row>
    <row r="7" spans="1:8" ht="20.25" customHeight="1" x14ac:dyDescent="0.15">
      <c r="A7" s="23"/>
      <c r="B7" s="9" t="s">
        <v>1</v>
      </c>
      <c r="C7" s="9" t="s">
        <v>2</v>
      </c>
      <c r="D7" s="9" t="s">
        <v>1</v>
      </c>
      <c r="E7" s="9" t="s">
        <v>2</v>
      </c>
      <c r="F7" s="9" t="s">
        <v>1</v>
      </c>
      <c r="G7" s="9" t="s">
        <v>2</v>
      </c>
    </row>
    <row r="8" spans="1:8" ht="20.25" customHeight="1" x14ac:dyDescent="0.15">
      <c r="A8" s="2">
        <v>7</v>
      </c>
      <c r="B8" s="3">
        <v>16</v>
      </c>
      <c r="C8" s="3">
        <v>5</v>
      </c>
      <c r="D8" s="3">
        <v>1</v>
      </c>
      <c r="E8" s="3">
        <v>1</v>
      </c>
      <c r="F8" s="3">
        <f t="shared" ref="F8:G11" si="0">SUM(B8,D8)</f>
        <v>17</v>
      </c>
      <c r="G8" s="3">
        <f t="shared" si="0"/>
        <v>6</v>
      </c>
    </row>
    <row r="9" spans="1:8" ht="20.25" customHeight="1" x14ac:dyDescent="0.15">
      <c r="A9" s="2">
        <v>8</v>
      </c>
      <c r="B9" s="3">
        <v>139</v>
      </c>
      <c r="C9" s="3">
        <v>28</v>
      </c>
      <c r="D9" s="3">
        <v>29</v>
      </c>
      <c r="E9" s="3">
        <v>8</v>
      </c>
      <c r="F9" s="3">
        <f t="shared" si="0"/>
        <v>168</v>
      </c>
      <c r="G9" s="3">
        <f t="shared" si="0"/>
        <v>36</v>
      </c>
    </row>
    <row r="10" spans="1:8" ht="20.25" customHeight="1" x14ac:dyDescent="0.15">
      <c r="A10" s="2">
        <v>9</v>
      </c>
      <c r="B10" s="3">
        <v>62</v>
      </c>
      <c r="C10" s="3">
        <v>20</v>
      </c>
      <c r="D10" s="3">
        <v>37</v>
      </c>
      <c r="E10" s="3">
        <v>2</v>
      </c>
      <c r="F10" s="3">
        <f t="shared" si="0"/>
        <v>99</v>
      </c>
      <c r="G10" s="3">
        <f t="shared" si="0"/>
        <v>22</v>
      </c>
    </row>
    <row r="11" spans="1:8" ht="20.25" customHeight="1" x14ac:dyDescent="0.15">
      <c r="A11" s="2">
        <v>10</v>
      </c>
      <c r="B11" s="3">
        <v>9</v>
      </c>
      <c r="C11" s="3">
        <v>2</v>
      </c>
      <c r="D11" s="3">
        <v>0</v>
      </c>
      <c r="E11" s="3">
        <v>0</v>
      </c>
      <c r="F11" s="3">
        <f t="shared" si="0"/>
        <v>9</v>
      </c>
      <c r="G11" s="3">
        <f t="shared" si="0"/>
        <v>2</v>
      </c>
    </row>
    <row r="12" spans="1:8" ht="20.25" customHeight="1" x14ac:dyDescent="0.15">
      <c r="A12" s="6"/>
      <c r="B12" s="7"/>
      <c r="C12" s="7"/>
      <c r="D12" s="7"/>
      <c r="E12" s="7"/>
      <c r="F12" s="7"/>
      <c r="G12" s="7"/>
    </row>
    <row r="13" spans="1:8" ht="20.25" customHeight="1" x14ac:dyDescent="0.15">
      <c r="A13" s="1" t="s">
        <v>10</v>
      </c>
    </row>
    <row r="14" spans="1:8" ht="20.25" customHeight="1" x14ac:dyDescent="0.15">
      <c r="A14" s="1" t="s">
        <v>0</v>
      </c>
    </row>
    <row r="15" spans="1:8" ht="20.25" customHeight="1" x14ac:dyDescent="0.15">
      <c r="A15" s="23" t="s">
        <v>8</v>
      </c>
      <c r="B15" s="24" t="s">
        <v>5</v>
      </c>
      <c r="C15" s="25"/>
      <c r="D15" s="24" t="s">
        <v>6</v>
      </c>
      <c r="E15" s="25"/>
      <c r="F15" s="26" t="s">
        <v>7</v>
      </c>
      <c r="G15" s="27"/>
    </row>
    <row r="16" spans="1:8" ht="20.25" customHeight="1" x14ac:dyDescent="0.15">
      <c r="A16" s="23"/>
      <c r="B16" s="24" t="s">
        <v>4</v>
      </c>
      <c r="C16" s="28"/>
      <c r="D16" s="24" t="s">
        <v>4</v>
      </c>
      <c r="E16" s="28"/>
      <c r="F16" s="24"/>
      <c r="G16" s="28"/>
      <c r="H16" s="7"/>
    </row>
    <row r="17" spans="1:22" s="5" customFormat="1" ht="20.25" customHeight="1" x14ac:dyDescent="0.15">
      <c r="A17" s="23"/>
      <c r="B17" s="9" t="s">
        <v>1</v>
      </c>
      <c r="C17" s="9" t="s">
        <v>2</v>
      </c>
      <c r="D17" s="9" t="s">
        <v>1</v>
      </c>
      <c r="E17" s="9" t="s">
        <v>2</v>
      </c>
      <c r="F17" s="9" t="s">
        <v>1</v>
      </c>
      <c r="G17" s="9" t="s">
        <v>2</v>
      </c>
      <c r="H17" s="4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5" customFormat="1" ht="20.25" customHeight="1" x14ac:dyDescent="0.15">
      <c r="A18" s="2">
        <v>4</v>
      </c>
      <c r="B18" s="8">
        <v>0</v>
      </c>
      <c r="C18" s="8">
        <v>0</v>
      </c>
      <c r="D18" s="8">
        <v>6</v>
      </c>
      <c r="E18" s="8">
        <v>3</v>
      </c>
      <c r="F18" s="10">
        <f>B18+D18</f>
        <v>6</v>
      </c>
      <c r="G18" s="10">
        <f>C18+E18</f>
        <v>3</v>
      </c>
      <c r="H18" s="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5" customFormat="1" ht="20.25" customHeight="1" x14ac:dyDescent="0.15">
      <c r="A19" s="2">
        <v>5</v>
      </c>
      <c r="B19" s="8">
        <v>11</v>
      </c>
      <c r="C19" s="8">
        <v>4</v>
      </c>
      <c r="D19" s="8">
        <v>10</v>
      </c>
      <c r="E19" s="8">
        <v>4</v>
      </c>
      <c r="F19" s="10">
        <f t="shared" ref="F19:F24" si="1">B19+D19</f>
        <v>21</v>
      </c>
      <c r="G19" s="10">
        <f t="shared" ref="G19:G24" si="2">C19+E19</f>
        <v>8</v>
      </c>
      <c r="H19" s="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5" customFormat="1" ht="20.25" customHeight="1" x14ac:dyDescent="0.15">
      <c r="A20" s="2">
        <v>6</v>
      </c>
      <c r="B20" s="8">
        <v>27</v>
      </c>
      <c r="C20" s="8">
        <v>11</v>
      </c>
      <c r="D20" s="8">
        <v>2</v>
      </c>
      <c r="E20" s="8">
        <v>1</v>
      </c>
      <c r="F20" s="10">
        <f t="shared" si="1"/>
        <v>29</v>
      </c>
      <c r="G20" s="10">
        <f t="shared" si="2"/>
        <v>12</v>
      </c>
      <c r="H20" s="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4" customFormat="1" ht="20.25" customHeight="1" x14ac:dyDescent="0.15">
      <c r="A21" s="2">
        <v>7</v>
      </c>
      <c r="B21" s="3">
        <v>52</v>
      </c>
      <c r="C21" s="3">
        <v>14</v>
      </c>
      <c r="D21" s="3">
        <v>11</v>
      </c>
      <c r="E21" s="3">
        <v>7</v>
      </c>
      <c r="F21" s="10">
        <f t="shared" si="1"/>
        <v>63</v>
      </c>
      <c r="G21" s="10">
        <f t="shared" si="2"/>
        <v>21</v>
      </c>
    </row>
    <row r="22" spans="1:22" s="4" customFormat="1" ht="20.25" customHeight="1" x14ac:dyDescent="0.15">
      <c r="A22" s="2">
        <v>8</v>
      </c>
      <c r="B22" s="3">
        <v>204</v>
      </c>
      <c r="C22" s="3">
        <v>43</v>
      </c>
      <c r="D22" s="3">
        <v>29</v>
      </c>
      <c r="E22" s="3">
        <v>15</v>
      </c>
      <c r="F22" s="10">
        <f t="shared" si="1"/>
        <v>233</v>
      </c>
      <c r="G22" s="10">
        <f t="shared" si="2"/>
        <v>58</v>
      </c>
      <c r="H22" s="1"/>
    </row>
    <row r="23" spans="1:22" ht="20.25" customHeight="1" x14ac:dyDescent="0.15">
      <c r="A23" s="2">
        <v>9</v>
      </c>
      <c r="B23" s="3">
        <v>31</v>
      </c>
      <c r="C23" s="3">
        <v>7</v>
      </c>
      <c r="D23" s="3">
        <v>8</v>
      </c>
      <c r="E23" s="3">
        <v>7</v>
      </c>
      <c r="F23" s="10">
        <f t="shared" si="1"/>
        <v>39</v>
      </c>
      <c r="G23" s="10">
        <f t="shared" si="2"/>
        <v>14</v>
      </c>
    </row>
    <row r="24" spans="1:22" ht="20.25" customHeight="1" x14ac:dyDescent="0.15">
      <c r="A24" s="2">
        <v>10</v>
      </c>
      <c r="B24" s="3">
        <v>15</v>
      </c>
      <c r="C24" s="3">
        <v>4</v>
      </c>
      <c r="D24" s="3">
        <v>4</v>
      </c>
      <c r="E24" s="3">
        <v>2</v>
      </c>
      <c r="F24" s="10">
        <f t="shared" si="1"/>
        <v>19</v>
      </c>
      <c r="G24" s="10">
        <f t="shared" si="2"/>
        <v>6</v>
      </c>
    </row>
    <row r="26" spans="1:22" ht="20.25" customHeight="1" x14ac:dyDescent="0.15">
      <c r="A26" s="1" t="s">
        <v>11</v>
      </c>
    </row>
    <row r="27" spans="1:22" ht="20.25" customHeight="1" x14ac:dyDescent="0.15">
      <c r="A27" s="1" t="s">
        <v>0</v>
      </c>
    </row>
    <row r="28" spans="1:22" ht="20.25" customHeight="1" x14ac:dyDescent="0.15">
      <c r="A28" s="23" t="s">
        <v>8</v>
      </c>
      <c r="B28" s="24" t="s">
        <v>5</v>
      </c>
      <c r="C28" s="25"/>
      <c r="D28" s="24" t="s">
        <v>6</v>
      </c>
      <c r="E28" s="25"/>
      <c r="F28" s="26" t="s">
        <v>7</v>
      </c>
      <c r="G28" s="27"/>
    </row>
    <row r="29" spans="1:22" ht="20.25" customHeight="1" x14ac:dyDescent="0.15">
      <c r="A29" s="23"/>
      <c r="B29" s="24" t="s">
        <v>4</v>
      </c>
      <c r="C29" s="28"/>
      <c r="D29" s="24" t="s">
        <v>4</v>
      </c>
      <c r="E29" s="28"/>
      <c r="F29" s="24"/>
      <c r="G29" s="28"/>
    </row>
    <row r="30" spans="1:22" ht="20.25" customHeight="1" x14ac:dyDescent="0.15">
      <c r="A30" s="23"/>
      <c r="B30" s="9" t="s">
        <v>1</v>
      </c>
      <c r="C30" s="9" t="s">
        <v>2</v>
      </c>
      <c r="D30" s="9" t="s">
        <v>1</v>
      </c>
      <c r="E30" s="9" t="s">
        <v>2</v>
      </c>
      <c r="F30" s="9" t="s">
        <v>1</v>
      </c>
      <c r="G30" s="9" t="s">
        <v>2</v>
      </c>
    </row>
    <row r="31" spans="1:22" ht="20.25" customHeight="1" x14ac:dyDescent="0.15">
      <c r="A31" s="2">
        <v>4</v>
      </c>
      <c r="B31" s="8">
        <v>10</v>
      </c>
      <c r="C31" s="8">
        <v>5</v>
      </c>
      <c r="D31" s="8">
        <v>0</v>
      </c>
      <c r="E31" s="8">
        <v>0</v>
      </c>
      <c r="F31" s="10">
        <f>B31+D31</f>
        <v>10</v>
      </c>
      <c r="G31" s="10">
        <f>C31+E31</f>
        <v>5</v>
      </c>
    </row>
    <row r="32" spans="1:22" ht="20.25" customHeight="1" x14ac:dyDescent="0.15">
      <c r="A32" s="2">
        <v>5</v>
      </c>
      <c r="B32" s="8">
        <v>123</v>
      </c>
      <c r="C32" s="8">
        <v>26</v>
      </c>
      <c r="D32" s="8">
        <v>14</v>
      </c>
      <c r="E32" s="8">
        <v>7</v>
      </c>
      <c r="F32" s="10">
        <f t="shared" ref="F32:F37" si="3">B32+D32</f>
        <v>137</v>
      </c>
      <c r="G32" s="10">
        <f t="shared" ref="G32:G37" si="4">C32+E32</f>
        <v>33</v>
      </c>
    </row>
    <row r="33" spans="1:7" ht="20.25" customHeight="1" x14ac:dyDescent="0.15">
      <c r="A33" s="2">
        <v>6</v>
      </c>
      <c r="B33" s="8">
        <v>2</v>
      </c>
      <c r="C33" s="8">
        <v>1</v>
      </c>
      <c r="D33" s="8">
        <v>0</v>
      </c>
      <c r="E33" s="8">
        <v>0</v>
      </c>
      <c r="F33" s="10">
        <f t="shared" si="3"/>
        <v>2</v>
      </c>
      <c r="G33" s="10">
        <f t="shared" si="4"/>
        <v>1</v>
      </c>
    </row>
    <row r="34" spans="1:7" ht="20.25" customHeight="1" x14ac:dyDescent="0.15">
      <c r="A34" s="2">
        <v>7</v>
      </c>
      <c r="B34" s="3">
        <v>50</v>
      </c>
      <c r="C34" s="3">
        <v>11</v>
      </c>
      <c r="D34" s="3">
        <v>14</v>
      </c>
      <c r="E34" s="3">
        <v>3</v>
      </c>
      <c r="F34" s="10">
        <f t="shared" si="3"/>
        <v>64</v>
      </c>
      <c r="G34" s="10">
        <f t="shared" si="4"/>
        <v>14</v>
      </c>
    </row>
    <row r="35" spans="1:7" ht="20.25" customHeight="1" x14ac:dyDescent="0.15">
      <c r="A35" s="2">
        <v>8</v>
      </c>
      <c r="B35" s="3">
        <v>215</v>
      </c>
      <c r="C35" s="3">
        <v>61</v>
      </c>
      <c r="D35" s="3">
        <v>66</v>
      </c>
      <c r="E35" s="3">
        <v>16</v>
      </c>
      <c r="F35" s="10">
        <f t="shared" si="3"/>
        <v>281</v>
      </c>
      <c r="G35" s="10">
        <f t="shared" si="4"/>
        <v>77</v>
      </c>
    </row>
    <row r="36" spans="1:7" ht="20.25" customHeight="1" x14ac:dyDescent="0.15">
      <c r="A36" s="2">
        <v>9</v>
      </c>
      <c r="B36" s="3">
        <v>98</v>
      </c>
      <c r="C36" s="3">
        <v>32</v>
      </c>
      <c r="D36" s="3">
        <v>12</v>
      </c>
      <c r="E36" s="3">
        <v>3</v>
      </c>
      <c r="F36" s="10">
        <f t="shared" si="3"/>
        <v>110</v>
      </c>
      <c r="G36" s="10">
        <f t="shared" si="4"/>
        <v>35</v>
      </c>
    </row>
    <row r="37" spans="1:7" ht="20.25" customHeight="1" x14ac:dyDescent="0.15">
      <c r="A37" s="2">
        <v>10</v>
      </c>
      <c r="B37" s="3">
        <v>15</v>
      </c>
      <c r="C37" s="3">
        <v>5</v>
      </c>
      <c r="D37" s="3">
        <v>6</v>
      </c>
      <c r="E37" s="3">
        <v>2</v>
      </c>
      <c r="F37" s="10">
        <f t="shared" si="3"/>
        <v>21</v>
      </c>
      <c r="G37" s="10">
        <f t="shared" si="4"/>
        <v>7</v>
      </c>
    </row>
    <row r="38" spans="1:7" ht="17.25" customHeight="1" x14ac:dyDescent="0.15">
      <c r="A38" s="13"/>
      <c r="B38" s="12"/>
      <c r="C38" s="12"/>
      <c r="D38" s="12"/>
      <c r="E38" s="12"/>
      <c r="F38" s="4"/>
      <c r="G38" s="4"/>
    </row>
    <row r="39" spans="1:7" ht="20.25" customHeight="1" x14ac:dyDescent="0.15">
      <c r="A39" s="13"/>
      <c r="B39" s="12"/>
      <c r="C39" s="12"/>
      <c r="D39" s="12"/>
      <c r="E39" s="12"/>
      <c r="F39" s="4"/>
      <c r="G39" s="4"/>
    </row>
    <row r="40" spans="1:7" ht="20.25" customHeight="1" x14ac:dyDescent="0.15">
      <c r="A40" s="1" t="s">
        <v>13</v>
      </c>
    </row>
    <row r="41" spans="1:7" ht="20.25" customHeight="1" x14ac:dyDescent="0.15">
      <c r="A41" s="1" t="s">
        <v>0</v>
      </c>
    </row>
    <row r="42" spans="1:7" ht="20.25" customHeight="1" x14ac:dyDescent="0.15">
      <c r="A42" s="23" t="s">
        <v>8</v>
      </c>
      <c r="B42" s="24" t="s">
        <v>5</v>
      </c>
      <c r="C42" s="25"/>
      <c r="D42" s="24" t="s">
        <v>6</v>
      </c>
      <c r="E42" s="25"/>
      <c r="F42" s="26" t="s">
        <v>7</v>
      </c>
      <c r="G42" s="27"/>
    </row>
    <row r="43" spans="1:7" ht="20.25" customHeight="1" x14ac:dyDescent="0.15">
      <c r="A43" s="23"/>
      <c r="B43" s="24" t="s">
        <v>4</v>
      </c>
      <c r="C43" s="28"/>
      <c r="D43" s="24" t="s">
        <v>4</v>
      </c>
      <c r="E43" s="28"/>
      <c r="F43" s="24"/>
      <c r="G43" s="28"/>
    </row>
    <row r="44" spans="1:7" ht="20.25" customHeight="1" x14ac:dyDescent="0.15">
      <c r="A44" s="23"/>
      <c r="B44" s="9" t="s">
        <v>1</v>
      </c>
      <c r="C44" s="9" t="s">
        <v>2</v>
      </c>
      <c r="D44" s="9" t="s">
        <v>1</v>
      </c>
      <c r="E44" s="9" t="s">
        <v>2</v>
      </c>
      <c r="F44" s="9" t="s">
        <v>1</v>
      </c>
      <c r="G44" s="9" t="s">
        <v>2</v>
      </c>
    </row>
    <row r="45" spans="1:7" ht="20.25" customHeight="1" x14ac:dyDescent="0.15">
      <c r="A45" s="2">
        <v>4</v>
      </c>
      <c r="B45" s="8">
        <v>6</v>
      </c>
      <c r="C45" s="8">
        <v>3</v>
      </c>
      <c r="D45" s="8">
        <v>6</v>
      </c>
      <c r="E45" s="8">
        <v>4</v>
      </c>
      <c r="F45" s="10">
        <f>B45+D45</f>
        <v>12</v>
      </c>
      <c r="G45" s="10">
        <f>C45+E45</f>
        <v>7</v>
      </c>
    </row>
    <row r="46" spans="1:7" ht="20.25" customHeight="1" x14ac:dyDescent="0.15">
      <c r="A46" s="2">
        <v>5</v>
      </c>
      <c r="B46" s="8">
        <v>77</v>
      </c>
      <c r="C46" s="8">
        <v>23</v>
      </c>
      <c r="D46" s="8">
        <v>32</v>
      </c>
      <c r="E46" s="8">
        <v>11</v>
      </c>
      <c r="F46" s="10">
        <f t="shared" ref="F46:F51" si="5">B46+D46</f>
        <v>109</v>
      </c>
      <c r="G46" s="10">
        <f t="shared" ref="G46:G51" si="6">C46+E46</f>
        <v>34</v>
      </c>
    </row>
    <row r="47" spans="1:7" ht="20.25" customHeight="1" x14ac:dyDescent="0.15">
      <c r="A47" s="2">
        <v>6</v>
      </c>
      <c r="B47" s="8">
        <v>26</v>
      </c>
      <c r="C47" s="8">
        <v>6</v>
      </c>
      <c r="D47" s="8">
        <v>0</v>
      </c>
      <c r="E47" s="8">
        <v>0</v>
      </c>
      <c r="F47" s="10">
        <f t="shared" si="5"/>
        <v>26</v>
      </c>
      <c r="G47" s="10">
        <f t="shared" si="6"/>
        <v>6</v>
      </c>
    </row>
    <row r="48" spans="1:7" ht="20.25" customHeight="1" x14ac:dyDescent="0.15">
      <c r="A48" s="2">
        <v>7</v>
      </c>
      <c r="B48" s="3">
        <v>83</v>
      </c>
      <c r="C48" s="3">
        <v>17</v>
      </c>
      <c r="D48" s="3">
        <v>4</v>
      </c>
      <c r="E48" s="3">
        <v>4</v>
      </c>
      <c r="F48" s="10">
        <f t="shared" si="5"/>
        <v>87</v>
      </c>
      <c r="G48" s="10">
        <f t="shared" si="6"/>
        <v>21</v>
      </c>
    </row>
    <row r="49" spans="1:7" ht="20.25" customHeight="1" x14ac:dyDescent="0.15">
      <c r="A49" s="2">
        <v>8</v>
      </c>
      <c r="B49" s="3">
        <v>270</v>
      </c>
      <c r="C49" s="3">
        <v>73</v>
      </c>
      <c r="D49" s="3">
        <v>49</v>
      </c>
      <c r="E49" s="3">
        <v>19</v>
      </c>
      <c r="F49" s="10">
        <f t="shared" si="5"/>
        <v>319</v>
      </c>
      <c r="G49" s="10">
        <f t="shared" si="6"/>
        <v>92</v>
      </c>
    </row>
    <row r="50" spans="1:7" ht="20.25" customHeight="1" x14ac:dyDescent="0.15">
      <c r="A50" s="2">
        <v>9</v>
      </c>
      <c r="B50" s="3">
        <v>74</v>
      </c>
      <c r="C50" s="3">
        <v>25</v>
      </c>
      <c r="D50" s="3">
        <v>35</v>
      </c>
      <c r="E50" s="3">
        <v>7</v>
      </c>
      <c r="F50" s="10">
        <f t="shared" si="5"/>
        <v>109</v>
      </c>
      <c r="G50" s="10">
        <f t="shared" si="6"/>
        <v>32</v>
      </c>
    </row>
    <row r="51" spans="1:7" ht="20.25" customHeight="1" x14ac:dyDescent="0.15">
      <c r="A51" s="2">
        <v>10</v>
      </c>
      <c r="B51" s="3">
        <v>47</v>
      </c>
      <c r="C51" s="3">
        <v>16</v>
      </c>
      <c r="D51" s="3">
        <v>2</v>
      </c>
      <c r="E51" s="3">
        <v>2</v>
      </c>
      <c r="F51" s="10">
        <f t="shared" si="5"/>
        <v>49</v>
      </c>
      <c r="G51" s="10">
        <f t="shared" si="6"/>
        <v>18</v>
      </c>
    </row>
    <row r="53" spans="1:7" ht="20.25" customHeight="1" x14ac:dyDescent="0.15">
      <c r="A53" s="11" t="s">
        <v>14</v>
      </c>
    </row>
    <row r="54" spans="1:7" ht="20.25" customHeight="1" x14ac:dyDescent="0.15">
      <c r="A54" s="1" t="s">
        <v>0</v>
      </c>
    </row>
    <row r="55" spans="1:7" ht="20.25" customHeight="1" x14ac:dyDescent="0.15">
      <c r="A55" s="23" t="s">
        <v>8</v>
      </c>
      <c r="B55" s="24" t="s">
        <v>5</v>
      </c>
      <c r="C55" s="25"/>
      <c r="D55" s="24" t="s">
        <v>6</v>
      </c>
      <c r="E55" s="25"/>
      <c r="F55" s="26" t="s">
        <v>7</v>
      </c>
      <c r="G55" s="27"/>
    </row>
    <row r="56" spans="1:7" ht="20.25" customHeight="1" x14ac:dyDescent="0.15">
      <c r="A56" s="23"/>
      <c r="B56" s="24" t="s">
        <v>4</v>
      </c>
      <c r="C56" s="28"/>
      <c r="D56" s="24" t="s">
        <v>4</v>
      </c>
      <c r="E56" s="28"/>
      <c r="F56" s="24"/>
      <c r="G56" s="28"/>
    </row>
    <row r="57" spans="1:7" ht="20.25" customHeight="1" x14ac:dyDescent="0.15">
      <c r="A57" s="23"/>
      <c r="B57" s="9" t="s">
        <v>1</v>
      </c>
      <c r="C57" s="9" t="s">
        <v>2</v>
      </c>
      <c r="D57" s="9" t="s">
        <v>1</v>
      </c>
      <c r="E57" s="9" t="s">
        <v>2</v>
      </c>
      <c r="F57" s="9" t="s">
        <v>1</v>
      </c>
      <c r="G57" s="9" t="s">
        <v>2</v>
      </c>
    </row>
    <row r="58" spans="1:7" ht="20.25" customHeight="1" x14ac:dyDescent="0.15">
      <c r="A58" s="2">
        <v>4</v>
      </c>
      <c r="B58" s="8">
        <v>23</v>
      </c>
      <c r="C58" s="8">
        <v>7</v>
      </c>
      <c r="D58" s="8">
        <v>0</v>
      </c>
      <c r="E58" s="8">
        <v>0</v>
      </c>
      <c r="F58" s="10">
        <f>B58+D58</f>
        <v>23</v>
      </c>
      <c r="G58" s="10">
        <f>C58+E58</f>
        <v>7</v>
      </c>
    </row>
    <row r="59" spans="1:7" ht="20.25" customHeight="1" x14ac:dyDescent="0.15">
      <c r="A59" s="2">
        <v>5</v>
      </c>
      <c r="B59" s="8">
        <v>51</v>
      </c>
      <c r="C59" s="8">
        <v>13</v>
      </c>
      <c r="D59" s="8">
        <v>1</v>
      </c>
      <c r="E59" s="8">
        <v>1</v>
      </c>
      <c r="F59" s="10">
        <f t="shared" ref="F59:F64" si="7">B59+D59</f>
        <v>52</v>
      </c>
      <c r="G59" s="10">
        <f t="shared" ref="G59:G64" si="8">C59+E59</f>
        <v>14</v>
      </c>
    </row>
    <row r="60" spans="1:7" ht="20.25" customHeight="1" x14ac:dyDescent="0.15">
      <c r="A60" s="2">
        <v>6</v>
      </c>
      <c r="B60" s="8">
        <v>26</v>
      </c>
      <c r="C60" s="8">
        <v>11</v>
      </c>
      <c r="D60" s="8">
        <v>1</v>
      </c>
      <c r="E60" s="8">
        <v>1</v>
      </c>
      <c r="F60" s="10">
        <f t="shared" si="7"/>
        <v>27</v>
      </c>
      <c r="G60" s="10">
        <f t="shared" si="8"/>
        <v>12</v>
      </c>
    </row>
    <row r="61" spans="1:7" ht="20.25" customHeight="1" x14ac:dyDescent="0.15">
      <c r="A61" s="2">
        <v>7</v>
      </c>
      <c r="B61" s="3">
        <v>116</v>
      </c>
      <c r="C61" s="3">
        <v>35</v>
      </c>
      <c r="D61" s="3">
        <v>10</v>
      </c>
      <c r="E61" s="3">
        <v>5</v>
      </c>
      <c r="F61" s="10">
        <f t="shared" si="7"/>
        <v>126</v>
      </c>
      <c r="G61" s="10">
        <f t="shared" si="8"/>
        <v>40</v>
      </c>
    </row>
    <row r="62" spans="1:7" ht="20.25" customHeight="1" x14ac:dyDescent="0.15">
      <c r="A62" s="2">
        <v>8</v>
      </c>
      <c r="B62" s="3">
        <v>165</v>
      </c>
      <c r="C62" s="3">
        <v>45</v>
      </c>
      <c r="D62" s="3">
        <v>59</v>
      </c>
      <c r="E62" s="3">
        <v>22</v>
      </c>
      <c r="F62" s="10">
        <f t="shared" si="7"/>
        <v>224</v>
      </c>
      <c r="G62" s="10">
        <f t="shared" si="8"/>
        <v>67</v>
      </c>
    </row>
    <row r="63" spans="1:7" ht="20.25" customHeight="1" x14ac:dyDescent="0.15">
      <c r="A63" s="2">
        <v>9</v>
      </c>
      <c r="B63" s="3">
        <v>107</v>
      </c>
      <c r="C63" s="3">
        <v>33</v>
      </c>
      <c r="D63" s="3">
        <v>15</v>
      </c>
      <c r="E63" s="3">
        <v>8</v>
      </c>
      <c r="F63" s="10">
        <f t="shared" si="7"/>
        <v>122</v>
      </c>
      <c r="G63" s="10">
        <f t="shared" si="8"/>
        <v>41</v>
      </c>
    </row>
    <row r="64" spans="1:7" ht="20.25" customHeight="1" x14ac:dyDescent="0.15">
      <c r="A64" s="2">
        <v>10</v>
      </c>
      <c r="B64" s="3">
        <v>72</v>
      </c>
      <c r="C64" s="3">
        <v>21</v>
      </c>
      <c r="D64" s="3">
        <v>6</v>
      </c>
      <c r="E64" s="3">
        <v>3</v>
      </c>
      <c r="F64" s="10">
        <f t="shared" si="7"/>
        <v>78</v>
      </c>
      <c r="G64" s="10">
        <f t="shared" si="8"/>
        <v>24</v>
      </c>
    </row>
    <row r="66" spans="1:7" ht="20.25" customHeight="1" x14ac:dyDescent="0.15">
      <c r="A66" s="11" t="s">
        <v>15</v>
      </c>
    </row>
    <row r="67" spans="1:7" ht="20.25" customHeight="1" x14ac:dyDescent="0.15">
      <c r="A67" s="1" t="s">
        <v>0</v>
      </c>
    </row>
    <row r="68" spans="1:7" ht="20.25" customHeight="1" x14ac:dyDescent="0.15">
      <c r="A68" s="23" t="s">
        <v>8</v>
      </c>
      <c r="B68" s="24" t="s">
        <v>5</v>
      </c>
      <c r="C68" s="25"/>
      <c r="D68" s="24" t="s">
        <v>6</v>
      </c>
      <c r="E68" s="25"/>
      <c r="F68" s="26" t="s">
        <v>7</v>
      </c>
      <c r="G68" s="27"/>
    </row>
    <row r="69" spans="1:7" ht="20.25" customHeight="1" x14ac:dyDescent="0.15">
      <c r="A69" s="23"/>
      <c r="B69" s="24" t="s">
        <v>4</v>
      </c>
      <c r="C69" s="28"/>
      <c r="D69" s="24" t="s">
        <v>4</v>
      </c>
      <c r="E69" s="28"/>
      <c r="F69" s="24"/>
      <c r="G69" s="28"/>
    </row>
    <row r="70" spans="1:7" ht="20.25" customHeight="1" x14ac:dyDescent="0.15">
      <c r="A70" s="23"/>
      <c r="B70" s="9" t="s">
        <v>1</v>
      </c>
      <c r="C70" s="9" t="s">
        <v>2</v>
      </c>
      <c r="D70" s="9" t="s">
        <v>1</v>
      </c>
      <c r="E70" s="9" t="s">
        <v>2</v>
      </c>
      <c r="F70" s="9" t="s">
        <v>1</v>
      </c>
      <c r="G70" s="9" t="s">
        <v>2</v>
      </c>
    </row>
    <row r="71" spans="1:7" ht="20.25" customHeight="1" x14ac:dyDescent="0.15">
      <c r="A71" s="14">
        <v>4</v>
      </c>
      <c r="B71" s="8">
        <v>39</v>
      </c>
      <c r="C71" s="8">
        <v>13</v>
      </c>
      <c r="D71" s="8">
        <v>2</v>
      </c>
      <c r="E71" s="8">
        <v>1</v>
      </c>
      <c r="F71" s="10">
        <f>B71+D71</f>
        <v>41</v>
      </c>
      <c r="G71" s="10">
        <f>C71+E71</f>
        <v>14</v>
      </c>
    </row>
    <row r="72" spans="1:7" ht="20.25" customHeight="1" x14ac:dyDescent="0.15">
      <c r="A72" s="14">
        <v>5</v>
      </c>
      <c r="B72" s="8">
        <v>78</v>
      </c>
      <c r="C72" s="8">
        <v>28</v>
      </c>
      <c r="D72" s="8">
        <v>13</v>
      </c>
      <c r="E72" s="8">
        <v>5</v>
      </c>
      <c r="F72" s="10">
        <f t="shared" ref="F72:F77" si="9">B72+D72</f>
        <v>91</v>
      </c>
      <c r="G72" s="10">
        <f t="shared" ref="G72:G77" si="10">C72+E72</f>
        <v>33</v>
      </c>
    </row>
    <row r="73" spans="1:7" ht="20.25" customHeight="1" x14ac:dyDescent="0.15">
      <c r="A73" s="14">
        <v>6</v>
      </c>
      <c r="B73" s="8">
        <v>63</v>
      </c>
      <c r="C73" s="8">
        <v>17</v>
      </c>
      <c r="D73" s="8">
        <v>15</v>
      </c>
      <c r="E73" s="8">
        <v>5</v>
      </c>
      <c r="F73" s="10">
        <f t="shared" si="9"/>
        <v>78</v>
      </c>
      <c r="G73" s="10">
        <f t="shared" si="10"/>
        <v>22</v>
      </c>
    </row>
    <row r="74" spans="1:7" ht="20.25" customHeight="1" x14ac:dyDescent="0.15">
      <c r="A74" s="14">
        <v>7</v>
      </c>
      <c r="B74" s="3">
        <v>87</v>
      </c>
      <c r="C74" s="3">
        <v>24</v>
      </c>
      <c r="D74" s="3">
        <v>9</v>
      </c>
      <c r="E74" s="3">
        <v>4</v>
      </c>
      <c r="F74" s="10">
        <f t="shared" si="9"/>
        <v>96</v>
      </c>
      <c r="G74" s="10">
        <f t="shared" si="10"/>
        <v>28</v>
      </c>
    </row>
    <row r="75" spans="1:7" ht="20.25" customHeight="1" x14ac:dyDescent="0.15">
      <c r="A75" s="14">
        <v>8</v>
      </c>
      <c r="B75" s="3">
        <v>114</v>
      </c>
      <c r="C75" s="3">
        <v>32</v>
      </c>
      <c r="D75" s="3">
        <v>20</v>
      </c>
      <c r="E75" s="3">
        <v>5</v>
      </c>
      <c r="F75" s="10">
        <f t="shared" si="9"/>
        <v>134</v>
      </c>
      <c r="G75" s="10">
        <f t="shared" si="10"/>
        <v>37</v>
      </c>
    </row>
    <row r="76" spans="1:7" ht="20.25" customHeight="1" x14ac:dyDescent="0.15">
      <c r="A76" s="14">
        <v>9</v>
      </c>
      <c r="B76" s="3">
        <v>38</v>
      </c>
      <c r="C76" s="3">
        <v>15</v>
      </c>
      <c r="D76" s="3">
        <v>12</v>
      </c>
      <c r="E76" s="3">
        <v>5</v>
      </c>
      <c r="F76" s="10">
        <f t="shared" si="9"/>
        <v>50</v>
      </c>
      <c r="G76" s="10">
        <f t="shared" si="10"/>
        <v>20</v>
      </c>
    </row>
    <row r="77" spans="1:7" ht="20.25" customHeight="1" x14ac:dyDescent="0.15">
      <c r="A77" s="14">
        <v>10</v>
      </c>
      <c r="B77" s="3">
        <v>49</v>
      </c>
      <c r="C77" s="3">
        <v>20</v>
      </c>
      <c r="D77" s="3">
        <v>12</v>
      </c>
      <c r="E77" s="3">
        <v>5</v>
      </c>
      <c r="F77" s="10">
        <f t="shared" si="9"/>
        <v>61</v>
      </c>
      <c r="G77" s="10">
        <f t="shared" si="10"/>
        <v>25</v>
      </c>
    </row>
    <row r="78" spans="1:7" ht="20.25" customHeight="1" x14ac:dyDescent="0.15">
      <c r="A78" s="11"/>
    </row>
    <row r="79" spans="1:7" ht="20.25" customHeight="1" x14ac:dyDescent="0.15">
      <c r="A79" s="11" t="s">
        <v>16</v>
      </c>
    </row>
    <row r="80" spans="1:7" ht="20.25" customHeight="1" x14ac:dyDescent="0.15">
      <c r="A80" s="1" t="s">
        <v>0</v>
      </c>
    </row>
    <row r="81" spans="1:7" ht="20.25" customHeight="1" x14ac:dyDescent="0.15">
      <c r="A81" s="23" t="s">
        <v>8</v>
      </c>
      <c r="B81" s="24" t="s">
        <v>5</v>
      </c>
      <c r="C81" s="25"/>
      <c r="D81" s="24" t="s">
        <v>6</v>
      </c>
      <c r="E81" s="25"/>
      <c r="F81" s="26" t="s">
        <v>7</v>
      </c>
      <c r="G81" s="27"/>
    </row>
    <row r="82" spans="1:7" ht="20.25" customHeight="1" x14ac:dyDescent="0.15">
      <c r="A82" s="23"/>
      <c r="B82" s="24" t="s">
        <v>4</v>
      </c>
      <c r="C82" s="28"/>
      <c r="D82" s="24" t="s">
        <v>4</v>
      </c>
      <c r="E82" s="28"/>
      <c r="F82" s="24"/>
      <c r="G82" s="28"/>
    </row>
    <row r="83" spans="1:7" ht="20.25" customHeight="1" x14ac:dyDescent="0.15">
      <c r="A83" s="23"/>
      <c r="B83" s="9" t="s">
        <v>1</v>
      </c>
      <c r="C83" s="9" t="s">
        <v>2</v>
      </c>
      <c r="D83" s="9" t="s">
        <v>1</v>
      </c>
      <c r="E83" s="9" t="s">
        <v>2</v>
      </c>
      <c r="F83" s="9" t="s">
        <v>1</v>
      </c>
      <c r="G83" s="9" t="s">
        <v>2</v>
      </c>
    </row>
    <row r="84" spans="1:7" ht="20.25" customHeight="1" x14ac:dyDescent="0.15">
      <c r="A84" s="15">
        <v>4</v>
      </c>
      <c r="B84" s="17"/>
      <c r="C84" s="17"/>
      <c r="D84" s="17"/>
      <c r="E84" s="17"/>
      <c r="F84" s="10">
        <f t="shared" ref="F84:G90" si="11">B84+D84</f>
        <v>0</v>
      </c>
      <c r="G84" s="10">
        <f t="shared" si="11"/>
        <v>0</v>
      </c>
    </row>
    <row r="85" spans="1:7" ht="20.25" customHeight="1" x14ac:dyDescent="0.15">
      <c r="A85" s="15">
        <v>5</v>
      </c>
      <c r="B85" s="17"/>
      <c r="C85" s="17"/>
      <c r="D85" s="17"/>
      <c r="E85" s="17"/>
      <c r="F85" s="10">
        <f t="shared" si="11"/>
        <v>0</v>
      </c>
      <c r="G85" s="10">
        <f t="shared" si="11"/>
        <v>0</v>
      </c>
    </row>
    <row r="86" spans="1:7" ht="20.25" customHeight="1" x14ac:dyDescent="0.15">
      <c r="A86" s="15">
        <v>6</v>
      </c>
      <c r="B86" s="17"/>
      <c r="C86" s="17"/>
      <c r="D86" s="17"/>
      <c r="E86" s="17"/>
      <c r="F86" s="10">
        <f t="shared" si="11"/>
        <v>0</v>
      </c>
      <c r="G86" s="10">
        <f t="shared" si="11"/>
        <v>0</v>
      </c>
    </row>
    <row r="87" spans="1:7" ht="20.25" customHeight="1" x14ac:dyDescent="0.15">
      <c r="A87" s="15">
        <v>7</v>
      </c>
      <c r="B87" s="3">
        <v>44</v>
      </c>
      <c r="C87" s="3">
        <v>14</v>
      </c>
      <c r="D87" s="3">
        <v>11</v>
      </c>
      <c r="E87" s="3">
        <v>7</v>
      </c>
      <c r="F87" s="10">
        <f t="shared" si="11"/>
        <v>55</v>
      </c>
      <c r="G87" s="10">
        <f t="shared" si="11"/>
        <v>21</v>
      </c>
    </row>
    <row r="88" spans="1:7" ht="20.25" customHeight="1" x14ac:dyDescent="0.15">
      <c r="A88" s="15">
        <v>8</v>
      </c>
      <c r="B88" s="3">
        <v>134</v>
      </c>
      <c r="C88" s="3">
        <v>43</v>
      </c>
      <c r="D88" s="3">
        <v>42</v>
      </c>
      <c r="E88" s="3">
        <v>17</v>
      </c>
      <c r="F88" s="10">
        <f t="shared" si="11"/>
        <v>176</v>
      </c>
      <c r="G88" s="10">
        <f t="shared" si="11"/>
        <v>60</v>
      </c>
    </row>
    <row r="89" spans="1:7" ht="20.25" customHeight="1" x14ac:dyDescent="0.15">
      <c r="A89" s="15">
        <v>9</v>
      </c>
      <c r="B89" s="3">
        <v>99</v>
      </c>
      <c r="C89" s="3">
        <v>29</v>
      </c>
      <c r="D89" s="3">
        <v>10</v>
      </c>
      <c r="E89" s="3">
        <v>6</v>
      </c>
      <c r="F89" s="10">
        <f t="shared" si="11"/>
        <v>109</v>
      </c>
      <c r="G89" s="10">
        <f t="shared" si="11"/>
        <v>35</v>
      </c>
    </row>
    <row r="90" spans="1:7" ht="20.25" customHeight="1" x14ac:dyDescent="0.15">
      <c r="A90" s="15">
        <v>10</v>
      </c>
      <c r="B90" s="3">
        <v>73</v>
      </c>
      <c r="C90" s="3">
        <v>24</v>
      </c>
      <c r="D90" s="3">
        <v>6</v>
      </c>
      <c r="E90" s="3">
        <v>3</v>
      </c>
      <c r="F90" s="10">
        <f t="shared" si="11"/>
        <v>79</v>
      </c>
      <c r="G90" s="10">
        <f t="shared" si="11"/>
        <v>27</v>
      </c>
    </row>
    <row r="91" spans="1:7" ht="20.25" customHeight="1" x14ac:dyDescent="0.15">
      <c r="A91" s="18"/>
      <c r="B91" s="12"/>
      <c r="C91" s="12"/>
      <c r="D91" s="12"/>
      <c r="E91" s="12"/>
      <c r="F91" s="4"/>
      <c r="G91" s="4"/>
    </row>
    <row r="92" spans="1:7" ht="20.25" customHeight="1" x14ac:dyDescent="0.15">
      <c r="A92" s="11" t="s">
        <v>17</v>
      </c>
    </row>
    <row r="93" spans="1:7" ht="20.25" customHeight="1" x14ac:dyDescent="0.15">
      <c r="A93" s="1" t="s">
        <v>0</v>
      </c>
    </row>
    <row r="94" spans="1:7" ht="20.25" customHeight="1" x14ac:dyDescent="0.15">
      <c r="A94" s="23" t="s">
        <v>8</v>
      </c>
      <c r="B94" s="24" t="s">
        <v>5</v>
      </c>
      <c r="C94" s="25"/>
      <c r="D94" s="24" t="s">
        <v>6</v>
      </c>
      <c r="E94" s="25"/>
      <c r="F94" s="26" t="s">
        <v>7</v>
      </c>
      <c r="G94" s="27"/>
    </row>
    <row r="95" spans="1:7" ht="20.25" customHeight="1" x14ac:dyDescent="0.15">
      <c r="A95" s="23"/>
      <c r="B95" s="24" t="s">
        <v>4</v>
      </c>
      <c r="C95" s="28"/>
      <c r="D95" s="24" t="s">
        <v>4</v>
      </c>
      <c r="E95" s="28"/>
      <c r="F95" s="24"/>
      <c r="G95" s="28"/>
    </row>
    <row r="96" spans="1:7" ht="20.25" customHeight="1" x14ac:dyDescent="0.15">
      <c r="A96" s="23"/>
      <c r="B96" s="9" t="s">
        <v>1</v>
      </c>
      <c r="C96" s="9" t="s">
        <v>2</v>
      </c>
      <c r="D96" s="9" t="s">
        <v>1</v>
      </c>
      <c r="E96" s="9" t="s">
        <v>2</v>
      </c>
      <c r="F96" s="9" t="s">
        <v>1</v>
      </c>
      <c r="G96" s="9" t="s">
        <v>2</v>
      </c>
    </row>
    <row r="97" spans="1:7" ht="20.25" customHeight="1" x14ac:dyDescent="0.15">
      <c r="A97" s="16">
        <v>4</v>
      </c>
      <c r="B97" s="8">
        <v>80</v>
      </c>
      <c r="C97" s="8">
        <v>21</v>
      </c>
      <c r="D97" s="8">
        <v>32</v>
      </c>
      <c r="E97" s="8">
        <v>14</v>
      </c>
      <c r="F97" s="10">
        <f t="shared" ref="F97:G103" si="12">B97+D97</f>
        <v>112</v>
      </c>
      <c r="G97" s="10">
        <f t="shared" si="12"/>
        <v>35</v>
      </c>
    </row>
    <row r="98" spans="1:7" ht="20.25" customHeight="1" x14ac:dyDescent="0.15">
      <c r="A98" s="16">
        <v>5</v>
      </c>
      <c r="B98" s="8">
        <v>135</v>
      </c>
      <c r="C98" s="8">
        <v>41</v>
      </c>
      <c r="D98" s="8">
        <v>25</v>
      </c>
      <c r="E98" s="8">
        <v>11</v>
      </c>
      <c r="F98" s="10">
        <f t="shared" si="12"/>
        <v>160</v>
      </c>
      <c r="G98" s="10">
        <f t="shared" si="12"/>
        <v>52</v>
      </c>
    </row>
    <row r="99" spans="1:7" ht="20.25" customHeight="1" x14ac:dyDescent="0.15">
      <c r="A99" s="16">
        <v>6</v>
      </c>
      <c r="B99" s="8">
        <v>39</v>
      </c>
      <c r="C99" s="8">
        <v>17</v>
      </c>
      <c r="D99" s="8">
        <v>10</v>
      </c>
      <c r="E99" s="8">
        <v>9</v>
      </c>
      <c r="F99" s="10">
        <f t="shared" si="12"/>
        <v>49</v>
      </c>
      <c r="G99" s="10">
        <f t="shared" si="12"/>
        <v>26</v>
      </c>
    </row>
    <row r="100" spans="1:7" ht="20.25" customHeight="1" x14ac:dyDescent="0.15">
      <c r="A100" s="16">
        <v>7</v>
      </c>
      <c r="B100" s="3">
        <v>130</v>
      </c>
      <c r="C100" s="3">
        <v>37</v>
      </c>
      <c r="D100" s="3">
        <v>31</v>
      </c>
      <c r="E100" s="3">
        <v>16</v>
      </c>
      <c r="F100" s="10">
        <f t="shared" si="12"/>
        <v>161</v>
      </c>
      <c r="G100" s="10">
        <f t="shared" si="12"/>
        <v>53</v>
      </c>
    </row>
    <row r="101" spans="1:7" ht="20.25" customHeight="1" x14ac:dyDescent="0.15">
      <c r="A101" s="16">
        <v>8</v>
      </c>
      <c r="B101" s="3">
        <v>212</v>
      </c>
      <c r="C101" s="3">
        <v>59</v>
      </c>
      <c r="D101" s="3">
        <v>63</v>
      </c>
      <c r="E101" s="3">
        <v>23</v>
      </c>
      <c r="F101" s="10">
        <f t="shared" si="12"/>
        <v>275</v>
      </c>
      <c r="G101" s="10">
        <f t="shared" si="12"/>
        <v>82</v>
      </c>
    </row>
    <row r="102" spans="1:7" ht="20.25" customHeight="1" x14ac:dyDescent="0.15">
      <c r="A102" s="16">
        <v>9</v>
      </c>
      <c r="B102" s="3">
        <v>96</v>
      </c>
      <c r="C102" s="3">
        <v>39</v>
      </c>
      <c r="D102" s="3">
        <v>17</v>
      </c>
      <c r="E102" s="3">
        <v>9</v>
      </c>
      <c r="F102" s="10">
        <f t="shared" si="12"/>
        <v>113</v>
      </c>
      <c r="G102" s="10">
        <f t="shared" si="12"/>
        <v>48</v>
      </c>
    </row>
    <row r="103" spans="1:7" ht="20.25" customHeight="1" x14ac:dyDescent="0.15">
      <c r="A103" s="16">
        <v>10</v>
      </c>
      <c r="B103" s="3">
        <v>71</v>
      </c>
      <c r="C103" s="3">
        <v>23</v>
      </c>
      <c r="D103" s="3">
        <v>2</v>
      </c>
      <c r="E103" s="3">
        <v>2</v>
      </c>
      <c r="F103" s="10">
        <f t="shared" si="12"/>
        <v>73</v>
      </c>
      <c r="G103" s="10">
        <f t="shared" si="12"/>
        <v>25</v>
      </c>
    </row>
    <row r="104" spans="1:7" ht="20.25" customHeight="1" x14ac:dyDescent="0.15">
      <c r="A104" s="11" t="s">
        <v>12</v>
      </c>
    </row>
    <row r="106" spans="1:7" ht="20.25" customHeight="1" x14ac:dyDescent="0.15">
      <c r="A106" s="11" t="s">
        <v>18</v>
      </c>
    </row>
    <row r="107" spans="1:7" ht="20.25" customHeight="1" x14ac:dyDescent="0.15">
      <c r="A107" s="11" t="s">
        <v>19</v>
      </c>
    </row>
    <row r="108" spans="1:7" ht="20.25" customHeight="1" x14ac:dyDescent="0.15">
      <c r="A108" s="23" t="s">
        <v>8</v>
      </c>
      <c r="B108" s="24" t="s">
        <v>5</v>
      </c>
      <c r="C108" s="25"/>
      <c r="D108" s="24" t="s">
        <v>6</v>
      </c>
      <c r="E108" s="25"/>
      <c r="F108" s="26" t="s">
        <v>7</v>
      </c>
      <c r="G108" s="27"/>
    </row>
    <row r="109" spans="1:7" ht="20.25" customHeight="1" x14ac:dyDescent="0.15">
      <c r="A109" s="23"/>
      <c r="B109" s="24" t="s">
        <v>4</v>
      </c>
      <c r="C109" s="28"/>
      <c r="D109" s="24" t="s">
        <v>4</v>
      </c>
      <c r="E109" s="28"/>
      <c r="F109" s="24"/>
      <c r="G109" s="28"/>
    </row>
    <row r="110" spans="1:7" ht="20.25" customHeight="1" x14ac:dyDescent="0.15">
      <c r="A110" s="23"/>
      <c r="B110" s="9" t="s">
        <v>1</v>
      </c>
      <c r="C110" s="9" t="s">
        <v>2</v>
      </c>
      <c r="D110" s="9" t="s">
        <v>1</v>
      </c>
      <c r="E110" s="9" t="s">
        <v>2</v>
      </c>
      <c r="F110" s="9" t="s">
        <v>1</v>
      </c>
      <c r="G110" s="9" t="s">
        <v>2</v>
      </c>
    </row>
    <row r="111" spans="1:7" ht="20.25" customHeight="1" x14ac:dyDescent="0.15">
      <c r="A111" s="19">
        <v>4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</row>
    <row r="112" spans="1:7" ht="20.25" customHeight="1" x14ac:dyDescent="0.15">
      <c r="A112" s="19">
        <v>5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</row>
    <row r="113" spans="1:7" ht="20.25" customHeight="1" x14ac:dyDescent="0.15">
      <c r="A113" s="19">
        <v>6</v>
      </c>
      <c r="B113" s="8">
        <v>26</v>
      </c>
      <c r="C113" s="8">
        <v>7</v>
      </c>
      <c r="D113" s="8">
        <v>4</v>
      </c>
      <c r="E113" s="8">
        <v>1</v>
      </c>
      <c r="F113" s="10">
        <f t="shared" ref="F113:G117" si="13">SUM(B113,D113)</f>
        <v>30</v>
      </c>
      <c r="G113" s="10">
        <f t="shared" si="13"/>
        <v>8</v>
      </c>
    </row>
    <row r="114" spans="1:7" ht="20.25" customHeight="1" x14ac:dyDescent="0.15">
      <c r="A114" s="19">
        <v>7</v>
      </c>
      <c r="B114" s="3">
        <v>83</v>
      </c>
      <c r="C114" s="3">
        <v>24</v>
      </c>
      <c r="D114" s="3">
        <v>10</v>
      </c>
      <c r="E114" s="3">
        <v>4</v>
      </c>
      <c r="F114" s="10">
        <f t="shared" si="13"/>
        <v>93</v>
      </c>
      <c r="G114" s="10">
        <f t="shared" si="13"/>
        <v>28</v>
      </c>
    </row>
    <row r="115" spans="1:7" ht="20.25" customHeight="1" x14ac:dyDescent="0.15">
      <c r="A115" s="19">
        <v>8</v>
      </c>
      <c r="B115" s="3">
        <v>251</v>
      </c>
      <c r="C115" s="3">
        <v>62</v>
      </c>
      <c r="D115" s="3">
        <v>32</v>
      </c>
      <c r="E115" s="3">
        <v>17</v>
      </c>
      <c r="F115" s="10">
        <f t="shared" si="13"/>
        <v>283</v>
      </c>
      <c r="G115" s="10">
        <f t="shared" si="13"/>
        <v>79</v>
      </c>
    </row>
    <row r="116" spans="1:7" ht="20.25" customHeight="1" x14ac:dyDescent="0.15">
      <c r="A116" s="19">
        <v>9</v>
      </c>
      <c r="B116" s="3">
        <v>90</v>
      </c>
      <c r="C116" s="3">
        <v>25</v>
      </c>
      <c r="D116" s="3">
        <v>13</v>
      </c>
      <c r="E116" s="3">
        <v>6</v>
      </c>
      <c r="F116" s="10">
        <f t="shared" si="13"/>
        <v>103</v>
      </c>
      <c r="G116" s="10">
        <f t="shared" si="13"/>
        <v>31</v>
      </c>
    </row>
    <row r="117" spans="1:7" ht="20.25" customHeight="1" x14ac:dyDescent="0.15">
      <c r="A117" s="19">
        <v>10</v>
      </c>
      <c r="B117" s="3">
        <v>64</v>
      </c>
      <c r="C117" s="3">
        <v>19</v>
      </c>
      <c r="D117" s="3">
        <v>10</v>
      </c>
      <c r="E117" s="3">
        <v>7</v>
      </c>
      <c r="F117" s="10">
        <f t="shared" si="13"/>
        <v>74</v>
      </c>
      <c r="G117" s="10">
        <f t="shared" si="13"/>
        <v>26</v>
      </c>
    </row>
    <row r="120" spans="1:7" ht="20.25" customHeight="1" x14ac:dyDescent="0.15">
      <c r="A120" s="11" t="s">
        <v>20</v>
      </c>
    </row>
    <row r="121" spans="1:7" ht="20.25" customHeight="1" x14ac:dyDescent="0.15">
      <c r="A121" s="11" t="s">
        <v>19</v>
      </c>
    </row>
    <row r="122" spans="1:7" ht="20.25" customHeight="1" x14ac:dyDescent="0.15">
      <c r="A122" s="23" t="s">
        <v>8</v>
      </c>
      <c r="B122" s="24" t="s">
        <v>5</v>
      </c>
      <c r="C122" s="25"/>
      <c r="D122" s="24" t="s">
        <v>6</v>
      </c>
      <c r="E122" s="25"/>
      <c r="F122" s="26" t="s">
        <v>7</v>
      </c>
      <c r="G122" s="27"/>
    </row>
    <row r="123" spans="1:7" ht="20.25" customHeight="1" x14ac:dyDescent="0.15">
      <c r="A123" s="23"/>
      <c r="B123" s="24" t="s">
        <v>4</v>
      </c>
      <c r="C123" s="28"/>
      <c r="D123" s="24" t="s">
        <v>4</v>
      </c>
      <c r="E123" s="28"/>
      <c r="F123" s="24"/>
      <c r="G123" s="28"/>
    </row>
    <row r="124" spans="1:7" ht="20.25" customHeight="1" x14ac:dyDescent="0.15">
      <c r="A124" s="23"/>
      <c r="B124" s="9" t="s">
        <v>1</v>
      </c>
      <c r="C124" s="9" t="s">
        <v>2</v>
      </c>
      <c r="D124" s="9" t="s">
        <v>1</v>
      </c>
      <c r="E124" s="9" t="s">
        <v>2</v>
      </c>
      <c r="F124" s="9" t="s">
        <v>1</v>
      </c>
      <c r="G124" s="9" t="s">
        <v>2</v>
      </c>
    </row>
    <row r="125" spans="1:7" ht="20.25" customHeight="1" x14ac:dyDescent="0.15">
      <c r="A125" s="20">
        <v>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</row>
    <row r="126" spans="1:7" ht="20.25" customHeight="1" x14ac:dyDescent="0.15">
      <c r="A126" s="20">
        <v>5</v>
      </c>
      <c r="B126" s="8">
        <v>16</v>
      </c>
      <c r="C126" s="8">
        <v>12</v>
      </c>
      <c r="D126" s="8">
        <v>0</v>
      </c>
      <c r="E126" s="8">
        <v>0</v>
      </c>
      <c r="F126" s="8">
        <v>0</v>
      </c>
      <c r="G126" s="8">
        <v>0</v>
      </c>
    </row>
    <row r="127" spans="1:7" ht="20.25" customHeight="1" x14ac:dyDescent="0.15">
      <c r="A127" s="20">
        <v>6</v>
      </c>
      <c r="B127" s="8">
        <v>45</v>
      </c>
      <c r="C127" s="8">
        <v>45</v>
      </c>
      <c r="D127" s="8">
        <v>4</v>
      </c>
      <c r="E127" s="8">
        <v>3</v>
      </c>
      <c r="F127" s="10">
        <f t="shared" ref="F127:F130" si="14">SUM(B127,D127)</f>
        <v>49</v>
      </c>
      <c r="G127" s="10">
        <f t="shared" ref="G127:G131" si="15">SUM(C127,E127)</f>
        <v>48</v>
      </c>
    </row>
    <row r="128" spans="1:7" ht="20.25" customHeight="1" x14ac:dyDescent="0.15">
      <c r="A128" s="20">
        <v>7</v>
      </c>
      <c r="B128" s="3">
        <v>96</v>
      </c>
      <c r="C128" s="3">
        <v>93</v>
      </c>
      <c r="D128" s="3">
        <v>28</v>
      </c>
      <c r="E128" s="3">
        <v>24</v>
      </c>
      <c r="F128" s="10">
        <f t="shared" si="14"/>
        <v>124</v>
      </c>
      <c r="G128" s="10">
        <f t="shared" si="15"/>
        <v>117</v>
      </c>
    </row>
    <row r="129" spans="1:7" ht="20.25" customHeight="1" x14ac:dyDescent="0.15">
      <c r="A129" s="20">
        <v>8</v>
      </c>
      <c r="B129" s="3">
        <v>161</v>
      </c>
      <c r="C129" s="3">
        <v>128</v>
      </c>
      <c r="D129" s="3">
        <v>21</v>
      </c>
      <c r="E129" s="3">
        <v>17</v>
      </c>
      <c r="F129" s="10">
        <f t="shared" si="14"/>
        <v>182</v>
      </c>
      <c r="G129" s="10">
        <f t="shared" si="15"/>
        <v>145</v>
      </c>
    </row>
    <row r="130" spans="1:7" ht="20.25" customHeight="1" x14ac:dyDescent="0.15">
      <c r="A130" s="20">
        <v>9</v>
      </c>
      <c r="B130" s="3">
        <v>62</v>
      </c>
      <c r="C130" s="3">
        <v>55</v>
      </c>
      <c r="D130" s="3">
        <v>11</v>
      </c>
      <c r="E130" s="3">
        <v>10</v>
      </c>
      <c r="F130" s="10">
        <f t="shared" si="14"/>
        <v>73</v>
      </c>
      <c r="G130" s="10">
        <f t="shared" si="15"/>
        <v>65</v>
      </c>
    </row>
    <row r="131" spans="1:7" ht="20.25" customHeight="1" x14ac:dyDescent="0.15">
      <c r="A131" s="20">
        <v>10</v>
      </c>
      <c r="B131" s="3">
        <v>81</v>
      </c>
      <c r="C131" s="3">
        <v>76</v>
      </c>
      <c r="D131" s="3">
        <v>14</v>
      </c>
      <c r="E131" s="3">
        <v>14</v>
      </c>
      <c r="F131" s="10">
        <f>SUM(B131,D131)</f>
        <v>95</v>
      </c>
      <c r="G131" s="10">
        <f t="shared" si="15"/>
        <v>90</v>
      </c>
    </row>
    <row r="134" spans="1:7" ht="20.25" customHeight="1" x14ac:dyDescent="0.15">
      <c r="A134" s="11" t="s">
        <v>21</v>
      </c>
    </row>
    <row r="135" spans="1:7" ht="20.25" customHeight="1" x14ac:dyDescent="0.15">
      <c r="A135" s="11" t="s">
        <v>19</v>
      </c>
    </row>
    <row r="136" spans="1:7" ht="20.25" customHeight="1" x14ac:dyDescent="0.15">
      <c r="A136" s="23" t="s">
        <v>8</v>
      </c>
      <c r="B136" s="24" t="s">
        <v>5</v>
      </c>
      <c r="C136" s="25"/>
      <c r="D136" s="24" t="s">
        <v>6</v>
      </c>
      <c r="E136" s="25"/>
      <c r="F136" s="26" t="s">
        <v>7</v>
      </c>
      <c r="G136" s="27"/>
    </row>
    <row r="137" spans="1:7" ht="20.25" customHeight="1" x14ac:dyDescent="0.15">
      <c r="A137" s="23"/>
      <c r="B137" s="24" t="s">
        <v>4</v>
      </c>
      <c r="C137" s="28"/>
      <c r="D137" s="24" t="s">
        <v>4</v>
      </c>
      <c r="E137" s="28"/>
      <c r="F137" s="24"/>
      <c r="G137" s="28"/>
    </row>
    <row r="138" spans="1:7" ht="20.25" customHeight="1" x14ac:dyDescent="0.15">
      <c r="A138" s="23"/>
      <c r="B138" s="9" t="s">
        <v>1</v>
      </c>
      <c r="C138" s="9" t="s">
        <v>2</v>
      </c>
      <c r="D138" s="9" t="s">
        <v>1</v>
      </c>
      <c r="E138" s="9" t="s">
        <v>2</v>
      </c>
      <c r="F138" s="9" t="s">
        <v>1</v>
      </c>
      <c r="G138" s="9" t="s">
        <v>2</v>
      </c>
    </row>
    <row r="139" spans="1:7" ht="20.25" customHeight="1" x14ac:dyDescent="0.15">
      <c r="A139" s="21">
        <v>4</v>
      </c>
      <c r="B139" s="8">
        <v>14</v>
      </c>
      <c r="C139" s="8">
        <v>5</v>
      </c>
      <c r="D139" s="8">
        <v>3</v>
      </c>
      <c r="E139" s="8">
        <v>2</v>
      </c>
      <c r="F139" s="8">
        <f>B139+D139</f>
        <v>17</v>
      </c>
      <c r="G139" s="10">
        <f t="shared" ref="G139:G145" si="16">SUM(C139,E139)</f>
        <v>7</v>
      </c>
    </row>
    <row r="140" spans="1:7" ht="20.25" customHeight="1" x14ac:dyDescent="0.15">
      <c r="A140" s="21">
        <v>5</v>
      </c>
      <c r="B140" s="8">
        <v>60</v>
      </c>
      <c r="C140" s="8">
        <v>23</v>
      </c>
      <c r="D140" s="8">
        <v>41</v>
      </c>
      <c r="E140" s="8">
        <v>23</v>
      </c>
      <c r="F140" s="8">
        <f t="shared" ref="F140:F145" si="17">B140+D140</f>
        <v>101</v>
      </c>
      <c r="G140" s="10">
        <f t="shared" si="16"/>
        <v>46</v>
      </c>
    </row>
    <row r="141" spans="1:7" ht="20.25" customHeight="1" x14ac:dyDescent="0.15">
      <c r="A141" s="21">
        <v>6</v>
      </c>
      <c r="B141" s="8">
        <v>66</v>
      </c>
      <c r="C141" s="8">
        <v>24</v>
      </c>
      <c r="D141" s="8">
        <v>16</v>
      </c>
      <c r="E141" s="8">
        <v>7</v>
      </c>
      <c r="F141" s="8">
        <f t="shared" si="17"/>
        <v>82</v>
      </c>
      <c r="G141" s="10">
        <f t="shared" si="16"/>
        <v>31</v>
      </c>
    </row>
    <row r="142" spans="1:7" ht="20.25" customHeight="1" x14ac:dyDescent="0.15">
      <c r="A142" s="21">
        <v>7</v>
      </c>
      <c r="B142" s="3">
        <v>166</v>
      </c>
      <c r="C142" s="3">
        <v>54</v>
      </c>
      <c r="D142" s="3">
        <v>56</v>
      </c>
      <c r="E142" s="3">
        <v>26</v>
      </c>
      <c r="F142" s="8">
        <f t="shared" si="17"/>
        <v>222</v>
      </c>
      <c r="G142" s="10">
        <f t="shared" si="16"/>
        <v>80</v>
      </c>
    </row>
    <row r="143" spans="1:7" ht="20.25" customHeight="1" x14ac:dyDescent="0.15">
      <c r="A143" s="21">
        <v>8</v>
      </c>
      <c r="B143" s="3">
        <v>265</v>
      </c>
      <c r="C143" s="3">
        <v>84</v>
      </c>
      <c r="D143" s="3">
        <v>76</v>
      </c>
      <c r="E143" s="3">
        <v>33</v>
      </c>
      <c r="F143" s="8">
        <f t="shared" si="17"/>
        <v>341</v>
      </c>
      <c r="G143" s="10">
        <f t="shared" si="16"/>
        <v>117</v>
      </c>
    </row>
    <row r="144" spans="1:7" ht="20.25" customHeight="1" x14ac:dyDescent="0.15">
      <c r="A144" s="21">
        <v>9</v>
      </c>
      <c r="B144" s="3">
        <v>101</v>
      </c>
      <c r="C144" s="3">
        <v>39</v>
      </c>
      <c r="D144" s="3">
        <v>25</v>
      </c>
      <c r="E144" s="3">
        <v>15</v>
      </c>
      <c r="F144" s="8">
        <f t="shared" si="17"/>
        <v>126</v>
      </c>
      <c r="G144" s="10">
        <f t="shared" si="16"/>
        <v>54</v>
      </c>
    </row>
    <row r="145" spans="1:7" ht="20.25" customHeight="1" x14ac:dyDescent="0.15">
      <c r="A145" s="21">
        <v>10</v>
      </c>
      <c r="B145" s="3">
        <v>116</v>
      </c>
      <c r="C145" s="3">
        <v>40</v>
      </c>
      <c r="D145" s="3">
        <v>14</v>
      </c>
      <c r="E145" s="3">
        <v>11</v>
      </c>
      <c r="F145" s="8">
        <f t="shared" si="17"/>
        <v>130</v>
      </c>
      <c r="G145" s="10">
        <f t="shared" si="16"/>
        <v>51</v>
      </c>
    </row>
    <row r="159" spans="1:7" ht="20.25" customHeight="1" x14ac:dyDescent="0.15">
      <c r="A159" s="11" t="s">
        <v>22</v>
      </c>
    </row>
    <row r="160" spans="1:7" ht="20.25" customHeight="1" x14ac:dyDescent="0.15">
      <c r="A160" s="11" t="s">
        <v>19</v>
      </c>
    </row>
    <row r="161" spans="1:7" ht="20.25" customHeight="1" x14ac:dyDescent="0.15">
      <c r="A161" s="23" t="s">
        <v>8</v>
      </c>
      <c r="B161" s="24" t="s">
        <v>5</v>
      </c>
      <c r="C161" s="25"/>
      <c r="D161" s="24" t="s">
        <v>6</v>
      </c>
      <c r="E161" s="25"/>
      <c r="F161" s="26" t="s">
        <v>7</v>
      </c>
      <c r="G161" s="27"/>
    </row>
    <row r="162" spans="1:7" ht="20.25" customHeight="1" x14ac:dyDescent="0.15">
      <c r="A162" s="23"/>
      <c r="B162" s="24" t="s">
        <v>4</v>
      </c>
      <c r="C162" s="28"/>
      <c r="D162" s="24" t="s">
        <v>4</v>
      </c>
      <c r="E162" s="28"/>
      <c r="F162" s="24"/>
      <c r="G162" s="28"/>
    </row>
    <row r="163" spans="1:7" ht="20.25" customHeight="1" x14ac:dyDescent="0.15">
      <c r="A163" s="23"/>
      <c r="B163" s="9" t="s">
        <v>1</v>
      </c>
      <c r="C163" s="9" t="s">
        <v>2</v>
      </c>
      <c r="D163" s="9" t="s">
        <v>1</v>
      </c>
      <c r="E163" s="9" t="s">
        <v>2</v>
      </c>
      <c r="F163" s="9" t="s">
        <v>1</v>
      </c>
      <c r="G163" s="9" t="s">
        <v>2</v>
      </c>
    </row>
    <row r="164" spans="1:7" ht="20.25" customHeight="1" x14ac:dyDescent="0.15">
      <c r="A164" s="22">
        <v>4</v>
      </c>
      <c r="B164" s="8">
        <v>21</v>
      </c>
      <c r="C164" s="8">
        <v>10</v>
      </c>
      <c r="D164" s="8">
        <v>7</v>
      </c>
      <c r="E164" s="8">
        <v>5</v>
      </c>
      <c r="F164" s="8">
        <f>B164+D164</f>
        <v>28</v>
      </c>
      <c r="G164" s="10">
        <f t="shared" ref="G164:G170" si="18">SUM(C164,E164)</f>
        <v>15</v>
      </c>
    </row>
    <row r="165" spans="1:7" ht="20.25" customHeight="1" x14ac:dyDescent="0.15">
      <c r="A165" s="22">
        <v>5</v>
      </c>
      <c r="B165" s="8">
        <v>133</v>
      </c>
      <c r="C165" s="8">
        <v>55</v>
      </c>
      <c r="D165" s="8">
        <v>62</v>
      </c>
      <c r="E165" s="8">
        <v>36</v>
      </c>
      <c r="F165" s="8">
        <f t="shared" ref="F165:F170" si="19">B165+D165</f>
        <v>195</v>
      </c>
      <c r="G165" s="10">
        <f t="shared" si="18"/>
        <v>91</v>
      </c>
    </row>
    <row r="166" spans="1:7" ht="20.25" customHeight="1" x14ac:dyDescent="0.15">
      <c r="A166" s="22">
        <v>6</v>
      </c>
      <c r="B166" s="8">
        <v>94</v>
      </c>
      <c r="C166" s="8">
        <v>37</v>
      </c>
      <c r="D166" s="8">
        <v>14</v>
      </c>
      <c r="E166" s="8">
        <v>9</v>
      </c>
      <c r="F166" s="8">
        <f t="shared" si="19"/>
        <v>108</v>
      </c>
      <c r="G166" s="10">
        <f t="shared" si="18"/>
        <v>46</v>
      </c>
    </row>
    <row r="167" spans="1:7" ht="20.25" customHeight="1" x14ac:dyDescent="0.15">
      <c r="A167" s="22">
        <v>7</v>
      </c>
      <c r="B167" s="3">
        <v>155</v>
      </c>
      <c r="C167" s="3">
        <v>62</v>
      </c>
      <c r="D167" s="3">
        <v>23</v>
      </c>
      <c r="E167" s="3">
        <v>19</v>
      </c>
      <c r="F167" s="8">
        <f t="shared" si="19"/>
        <v>178</v>
      </c>
      <c r="G167" s="10">
        <f t="shared" si="18"/>
        <v>81</v>
      </c>
    </row>
    <row r="168" spans="1:7" ht="20.25" customHeight="1" x14ac:dyDescent="0.15">
      <c r="A168" s="22">
        <v>8</v>
      </c>
      <c r="B168" s="3">
        <v>219</v>
      </c>
      <c r="C168" s="3">
        <v>64</v>
      </c>
      <c r="D168" s="3">
        <v>19</v>
      </c>
      <c r="E168" s="3">
        <v>17</v>
      </c>
      <c r="F168" s="8">
        <f t="shared" si="19"/>
        <v>238</v>
      </c>
      <c r="G168" s="10">
        <f t="shared" si="18"/>
        <v>81</v>
      </c>
    </row>
    <row r="169" spans="1:7" ht="20.25" customHeight="1" x14ac:dyDescent="0.15">
      <c r="A169" s="22">
        <v>9</v>
      </c>
      <c r="B169" s="3">
        <v>125</v>
      </c>
      <c r="C169" s="3">
        <v>58</v>
      </c>
      <c r="D169" s="3">
        <v>40</v>
      </c>
      <c r="E169" s="3">
        <v>32</v>
      </c>
      <c r="F169" s="8">
        <f t="shared" si="19"/>
        <v>165</v>
      </c>
      <c r="G169" s="10">
        <f t="shared" si="18"/>
        <v>90</v>
      </c>
    </row>
    <row r="170" spans="1:7" ht="20.25" customHeight="1" x14ac:dyDescent="0.15">
      <c r="A170" s="22">
        <v>10</v>
      </c>
      <c r="B170" s="3">
        <v>168</v>
      </c>
      <c r="C170" s="3">
        <v>69</v>
      </c>
      <c r="D170" s="3">
        <v>34</v>
      </c>
      <c r="E170" s="3">
        <v>25</v>
      </c>
      <c r="F170" s="8">
        <f t="shared" si="19"/>
        <v>202</v>
      </c>
      <c r="G170" s="10">
        <f t="shared" si="18"/>
        <v>94</v>
      </c>
    </row>
    <row r="174" spans="1:7" ht="20.25" customHeight="1" x14ac:dyDescent="0.15">
      <c r="A174" s="11" t="s">
        <v>23</v>
      </c>
    </row>
    <row r="175" spans="1:7" ht="20.25" customHeight="1" x14ac:dyDescent="0.15">
      <c r="A175" s="11" t="s">
        <v>19</v>
      </c>
    </row>
    <row r="176" spans="1:7" ht="20.25" customHeight="1" x14ac:dyDescent="0.15">
      <c r="A176" s="23" t="s">
        <v>8</v>
      </c>
      <c r="B176" s="24" t="s">
        <v>5</v>
      </c>
      <c r="C176" s="25"/>
      <c r="D176" s="24" t="s">
        <v>6</v>
      </c>
      <c r="E176" s="25"/>
      <c r="F176" s="26" t="s">
        <v>7</v>
      </c>
      <c r="G176" s="27"/>
    </row>
    <row r="177" spans="1:7" ht="20.25" customHeight="1" x14ac:dyDescent="0.15">
      <c r="A177" s="23"/>
      <c r="B177" s="24" t="s">
        <v>4</v>
      </c>
      <c r="C177" s="28"/>
      <c r="D177" s="24" t="s">
        <v>4</v>
      </c>
      <c r="E177" s="28"/>
      <c r="F177" s="24"/>
      <c r="G177" s="28"/>
    </row>
    <row r="178" spans="1:7" ht="20.25" customHeight="1" x14ac:dyDescent="0.15">
      <c r="A178" s="23"/>
      <c r="B178" s="9" t="s">
        <v>1</v>
      </c>
      <c r="C178" s="9" t="s">
        <v>2</v>
      </c>
      <c r="D178" s="9" t="s">
        <v>1</v>
      </c>
      <c r="E178" s="9" t="s">
        <v>2</v>
      </c>
      <c r="F178" s="9" t="s">
        <v>1</v>
      </c>
      <c r="G178" s="9" t="s">
        <v>2</v>
      </c>
    </row>
    <row r="179" spans="1:7" ht="20.25" customHeight="1" x14ac:dyDescent="0.15">
      <c r="A179" s="22">
        <v>4</v>
      </c>
      <c r="B179" s="8">
        <v>47</v>
      </c>
      <c r="C179" s="8">
        <v>22</v>
      </c>
      <c r="D179" s="8">
        <v>6</v>
      </c>
      <c r="E179" s="8">
        <v>5</v>
      </c>
      <c r="F179" s="8">
        <f>B179+D179</f>
        <v>53</v>
      </c>
      <c r="G179" s="10">
        <f t="shared" ref="G179:G185" si="20">SUM(C179,E179)</f>
        <v>27</v>
      </c>
    </row>
    <row r="180" spans="1:7" ht="20.25" customHeight="1" x14ac:dyDescent="0.15">
      <c r="A180" s="22">
        <v>5</v>
      </c>
      <c r="B180" s="8">
        <v>134</v>
      </c>
      <c r="C180" s="8">
        <v>55</v>
      </c>
      <c r="D180" s="8">
        <v>46</v>
      </c>
      <c r="E180" s="8">
        <v>27</v>
      </c>
      <c r="F180" s="8">
        <f t="shared" ref="F180:F185" si="21">B180+D180</f>
        <v>180</v>
      </c>
      <c r="G180" s="10">
        <f t="shared" si="20"/>
        <v>82</v>
      </c>
    </row>
    <row r="181" spans="1:7" ht="20.25" customHeight="1" x14ac:dyDescent="0.15">
      <c r="A181" s="22">
        <v>6</v>
      </c>
      <c r="B181" s="8">
        <v>127</v>
      </c>
      <c r="C181" s="8">
        <v>53</v>
      </c>
      <c r="D181" s="8">
        <v>44</v>
      </c>
      <c r="E181" s="8">
        <v>20</v>
      </c>
      <c r="F181" s="8">
        <f t="shared" si="21"/>
        <v>171</v>
      </c>
      <c r="G181" s="10">
        <f t="shared" si="20"/>
        <v>73</v>
      </c>
    </row>
    <row r="182" spans="1:7" ht="20.25" customHeight="1" x14ac:dyDescent="0.15">
      <c r="A182" s="22">
        <v>7</v>
      </c>
      <c r="B182" s="3">
        <v>152</v>
      </c>
      <c r="C182" s="3">
        <v>55</v>
      </c>
      <c r="D182" s="3">
        <v>11</v>
      </c>
      <c r="E182" s="3">
        <v>14</v>
      </c>
      <c r="F182" s="8">
        <f t="shared" si="21"/>
        <v>163</v>
      </c>
      <c r="G182" s="10">
        <f t="shared" si="20"/>
        <v>69</v>
      </c>
    </row>
    <row r="183" spans="1:7" ht="20.25" customHeight="1" x14ac:dyDescent="0.15">
      <c r="A183" s="22">
        <v>8</v>
      </c>
      <c r="B183" s="3">
        <v>164</v>
      </c>
      <c r="C183" s="3">
        <v>60</v>
      </c>
      <c r="D183" s="3">
        <v>29</v>
      </c>
      <c r="E183" s="3">
        <v>18</v>
      </c>
      <c r="F183" s="8">
        <f t="shared" si="21"/>
        <v>193</v>
      </c>
      <c r="G183" s="10">
        <f t="shared" si="20"/>
        <v>78</v>
      </c>
    </row>
    <row r="184" spans="1:7" ht="20.25" customHeight="1" x14ac:dyDescent="0.15">
      <c r="A184" s="22">
        <v>9</v>
      </c>
      <c r="B184" s="3">
        <v>126</v>
      </c>
      <c r="C184" s="3">
        <v>50</v>
      </c>
      <c r="D184" s="3">
        <v>9</v>
      </c>
      <c r="E184" s="3">
        <v>9</v>
      </c>
      <c r="F184" s="8">
        <f t="shared" si="21"/>
        <v>135</v>
      </c>
      <c r="G184" s="10">
        <f t="shared" si="20"/>
        <v>59</v>
      </c>
    </row>
    <row r="185" spans="1:7" ht="20.25" customHeight="1" x14ac:dyDescent="0.15">
      <c r="A185" s="22">
        <v>10</v>
      </c>
      <c r="B185" s="3">
        <v>181</v>
      </c>
      <c r="C185" s="3">
        <v>76</v>
      </c>
      <c r="D185" s="3">
        <v>12</v>
      </c>
      <c r="E185" s="3">
        <v>7</v>
      </c>
      <c r="F185" s="8">
        <f t="shared" si="21"/>
        <v>193</v>
      </c>
      <c r="G185" s="10">
        <f t="shared" si="20"/>
        <v>83</v>
      </c>
    </row>
  </sheetData>
  <mergeCells count="91">
    <mergeCell ref="A176:A178"/>
    <mergeCell ref="B176:C176"/>
    <mergeCell ref="D176:E176"/>
    <mergeCell ref="F176:G176"/>
    <mergeCell ref="B177:C177"/>
    <mergeCell ref="D177:E177"/>
    <mergeCell ref="F177:G177"/>
    <mergeCell ref="A161:A163"/>
    <mergeCell ref="B161:C161"/>
    <mergeCell ref="D161:E161"/>
    <mergeCell ref="F161:G161"/>
    <mergeCell ref="B162:C162"/>
    <mergeCell ref="D162:E162"/>
    <mergeCell ref="F162:G162"/>
    <mergeCell ref="A108:A110"/>
    <mergeCell ref="B108:C108"/>
    <mergeCell ref="D108:E108"/>
    <mergeCell ref="F108:G108"/>
    <mergeCell ref="B109:C109"/>
    <mergeCell ref="D109:E109"/>
    <mergeCell ref="F109:G109"/>
    <mergeCell ref="A94:A96"/>
    <mergeCell ref="B94:C94"/>
    <mergeCell ref="D94:E94"/>
    <mergeCell ref="F94:G94"/>
    <mergeCell ref="B95:C95"/>
    <mergeCell ref="D95:E95"/>
    <mergeCell ref="F95:G95"/>
    <mergeCell ref="A55:A57"/>
    <mergeCell ref="B55:C55"/>
    <mergeCell ref="D55:E55"/>
    <mergeCell ref="F55:G55"/>
    <mergeCell ref="B56:C56"/>
    <mergeCell ref="D56:E56"/>
    <mergeCell ref="F56:G56"/>
    <mergeCell ref="F43:G43"/>
    <mergeCell ref="B42:C42"/>
    <mergeCell ref="D42:E42"/>
    <mergeCell ref="F42:G42"/>
    <mergeCell ref="A42:A44"/>
    <mergeCell ref="B43:C43"/>
    <mergeCell ref="D43:E43"/>
    <mergeCell ref="A5:A7"/>
    <mergeCell ref="B6:C6"/>
    <mergeCell ref="D6:E6"/>
    <mergeCell ref="F6:G6"/>
    <mergeCell ref="B5:C5"/>
    <mergeCell ref="D5:E5"/>
    <mergeCell ref="F5:G5"/>
    <mergeCell ref="A15:A17"/>
    <mergeCell ref="B15:C15"/>
    <mergeCell ref="D15:E15"/>
    <mergeCell ref="F15:G15"/>
    <mergeCell ref="B16:C16"/>
    <mergeCell ref="D16:E16"/>
    <mergeCell ref="F16:G16"/>
    <mergeCell ref="A28:A30"/>
    <mergeCell ref="B28:C28"/>
    <mergeCell ref="D28:E28"/>
    <mergeCell ref="F28:G28"/>
    <mergeCell ref="B29:C29"/>
    <mergeCell ref="D29:E29"/>
    <mergeCell ref="F29:G29"/>
    <mergeCell ref="A68:A70"/>
    <mergeCell ref="B68:C68"/>
    <mergeCell ref="D68:E68"/>
    <mergeCell ref="F68:G68"/>
    <mergeCell ref="B69:C69"/>
    <mergeCell ref="D69:E69"/>
    <mergeCell ref="F69:G69"/>
    <mergeCell ref="A81:A83"/>
    <mergeCell ref="B81:C81"/>
    <mergeCell ref="D81:E81"/>
    <mergeCell ref="F81:G81"/>
    <mergeCell ref="B82:C82"/>
    <mergeCell ref="D82:E82"/>
    <mergeCell ref="F82:G82"/>
    <mergeCell ref="A122:A124"/>
    <mergeCell ref="B122:C122"/>
    <mergeCell ref="D122:E122"/>
    <mergeCell ref="F122:G122"/>
    <mergeCell ref="B123:C123"/>
    <mergeCell ref="D123:E123"/>
    <mergeCell ref="F123:G123"/>
    <mergeCell ref="A136:A138"/>
    <mergeCell ref="B136:C136"/>
    <mergeCell ref="D136:E136"/>
    <mergeCell ref="F136:G136"/>
    <mergeCell ref="B137:C137"/>
    <mergeCell ref="D137:E137"/>
    <mergeCell ref="F137:G137"/>
  </mergeCells>
  <phoneticPr fontId="19"/>
  <pageMargins left="0.78740157480314965" right="0.74803149606299213" top="0.98425196850393704" bottom="0.78740157480314965" header="0.70866141732283472" footer="0.51181102362204722"/>
  <pageSetup paperSize="9" scale="99" fitToHeight="2" orientation="portrait" r:id="rId1"/>
  <headerFooter>
    <oddHeader>&amp;L第１９章　公共施設利用状況</oddHeader>
    <oddFooter>&amp;R&amp;P/&amp;N</oddFooter>
  </headerFooter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阿部 修也 [Shuya Abe]</cp:lastModifiedBy>
  <cp:lastPrinted>2023-03-03T09:32:27Z</cp:lastPrinted>
  <dcterms:created xsi:type="dcterms:W3CDTF">2009-01-06T08:06:04Z</dcterms:created>
  <dcterms:modified xsi:type="dcterms:W3CDTF">2025-05-28T08:55:49Z</dcterms:modified>
</cp:coreProperties>
</file>