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1-各回答\09-地域安全推進課\"/>
    </mc:Choice>
  </mc:AlternateContent>
  <bookViews>
    <workbookView xWindow="0" yWindow="0" windowWidth="10905" windowHeight="9600"/>
  </bookViews>
  <sheets>
    <sheet name="18-4 " sheetId="3" r:id="rId1"/>
    <sheet name="18-4（旧石巻市）" sheetId="2" r:id="rId2"/>
  </sheets>
  <definedNames>
    <definedName name="_xlnm.Print_Area" localSheetId="0">'18-4 '!$A$1:$AE$25</definedName>
    <definedName name="_xlnm.Print_Area" localSheetId="1">'18-4（旧石巻市）'!$A$2:$AE$20</definedName>
  </definedNames>
  <calcPr calcId="162913"/>
</workbook>
</file>

<file path=xl/calcChain.xml><?xml version="1.0" encoding="utf-8"?>
<calcChain xmlns="http://schemas.openxmlformats.org/spreadsheetml/2006/main">
  <c r="E7" i="2" l="1"/>
  <c r="H7" i="2"/>
  <c r="K7" i="2"/>
  <c r="H9" i="2"/>
  <c r="K9" i="2"/>
  <c r="H10" i="2"/>
</calcChain>
</file>

<file path=xl/sharedStrings.xml><?xml version="1.0" encoding="utf-8"?>
<sst xmlns="http://schemas.openxmlformats.org/spreadsheetml/2006/main" count="121" uniqueCount="55">
  <si>
    <t>区分</t>
  </si>
  <si>
    <t>全　　事　　故</t>
  </si>
  <si>
    <t>歩行者事故</t>
  </si>
  <si>
    <t>自転車事故</t>
  </si>
  <si>
    <t>こども（中学生以下）</t>
  </si>
  <si>
    <t>高齢者（60歳以上）</t>
  </si>
  <si>
    <t>高校生の事故</t>
  </si>
  <si>
    <t>無免許運転事故</t>
  </si>
  <si>
    <t>酒飲み運転事故</t>
  </si>
  <si>
    <t>二輪車事故</t>
  </si>
  <si>
    <t>の　　　事　　　故</t>
  </si>
  <si>
    <t>の　　事　　故</t>
  </si>
  <si>
    <t>件数</t>
  </si>
  <si>
    <t>死者</t>
  </si>
  <si>
    <t>傷者</t>
  </si>
  <si>
    <t>　　　資料：総務部防災対策課</t>
  </si>
  <si>
    <t>　　　※複数該当があるため総数は全事故と一致しない</t>
  </si>
  <si>
    <t>単位：件、人</t>
    <rPh sb="0" eb="2">
      <t>タンイ</t>
    </rPh>
    <rPh sb="3" eb="4">
      <t>ケン</t>
    </rPh>
    <rPh sb="5" eb="6">
      <t>ニン</t>
    </rPh>
    <phoneticPr fontId="20"/>
  </si>
  <si>
    <t>若年運転者の事故</t>
    <phoneticPr fontId="21"/>
  </si>
  <si>
    <t>年</t>
    <rPh sb="0" eb="1">
      <t>ネン</t>
    </rPh>
    <phoneticPr fontId="21"/>
  </si>
  <si>
    <t>※複数該当があるため総数は全事故と一致しない</t>
    <phoneticPr fontId="20"/>
  </si>
  <si>
    <t>4．交通事故発生状況（旧石巻市）</t>
    <rPh sb="11" eb="12">
      <t>キュウ</t>
    </rPh>
    <rPh sb="12" eb="15">
      <t>イシノマキシ</t>
    </rPh>
    <phoneticPr fontId="21"/>
  </si>
  <si>
    <t>若年運転者の事故</t>
    <phoneticPr fontId="21"/>
  </si>
  <si>
    <t>平成5年</t>
    <rPh sb="0" eb="2">
      <t>ヘイセイ</t>
    </rPh>
    <rPh sb="3" eb="4">
      <t>ネン</t>
    </rPh>
    <phoneticPr fontId="21"/>
  </si>
  <si>
    <r>
      <t>飲酒運転の</t>
    </r>
    <r>
      <rPr>
        <sz val="11"/>
        <rFont val="ＭＳ Ｐゴシック"/>
        <family val="3"/>
        <charset val="128"/>
      </rPr>
      <t>事故</t>
    </r>
    <rPh sb="0" eb="2">
      <t>インシュ</t>
    </rPh>
    <rPh sb="2" eb="4">
      <t>ウンテン</t>
    </rPh>
    <phoneticPr fontId="20"/>
  </si>
  <si>
    <r>
      <t>高齢者（6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歳以上）</t>
    </r>
    <phoneticPr fontId="20"/>
  </si>
  <si>
    <t>子どもの（中学生以下）</t>
    <rPh sb="0" eb="1">
      <t>コ</t>
    </rPh>
    <phoneticPr fontId="20"/>
  </si>
  <si>
    <t>高齢運転者の事故</t>
    <rPh sb="0" eb="2">
      <t>コウレイ</t>
    </rPh>
    <rPh sb="2" eb="5">
      <t>ウンテンシャ</t>
    </rPh>
    <rPh sb="6" eb="8">
      <t>ジコ</t>
    </rPh>
    <phoneticPr fontId="20"/>
  </si>
  <si>
    <t>　　　　（市町村別交通事故発生状況（宮城県警察本部）より抜粋）</t>
    <rPh sb="5" eb="8">
      <t>シチョウソン</t>
    </rPh>
    <rPh sb="8" eb="9">
      <t>ベツ</t>
    </rPh>
    <rPh sb="9" eb="11">
      <t>コウツウ</t>
    </rPh>
    <rPh sb="11" eb="13">
      <t>ジコ</t>
    </rPh>
    <rPh sb="13" eb="15">
      <t>ハッセイ</t>
    </rPh>
    <rPh sb="15" eb="17">
      <t>ジョウキョウ</t>
    </rPh>
    <rPh sb="18" eb="21">
      <t>ミヤギケン</t>
    </rPh>
    <rPh sb="21" eb="23">
      <t>ケイサツ</t>
    </rPh>
    <rPh sb="23" eb="25">
      <t>ホンブ</t>
    </rPh>
    <rPh sb="28" eb="30">
      <t>バッスイ</t>
    </rPh>
    <phoneticPr fontId="20"/>
  </si>
  <si>
    <t>平成6年</t>
    <rPh sb="0" eb="2">
      <t>ヘイセイ</t>
    </rPh>
    <rPh sb="3" eb="4">
      <t>ネン</t>
    </rPh>
    <phoneticPr fontId="21"/>
  </si>
  <si>
    <t>平成7年</t>
    <rPh sb="0" eb="2">
      <t>ヘイセイ</t>
    </rPh>
    <rPh sb="3" eb="4">
      <t>ネン</t>
    </rPh>
    <phoneticPr fontId="21"/>
  </si>
  <si>
    <t>平成8年</t>
    <rPh sb="0" eb="2">
      <t>ヘイセイ</t>
    </rPh>
    <rPh sb="3" eb="4">
      <t>ネン</t>
    </rPh>
    <phoneticPr fontId="21"/>
  </si>
  <si>
    <t>平成9年</t>
    <rPh sb="0" eb="2">
      <t>ヘイセイ</t>
    </rPh>
    <rPh sb="3" eb="4">
      <t>ネン</t>
    </rPh>
    <phoneticPr fontId="21"/>
  </si>
  <si>
    <t>平成10年</t>
    <rPh sb="0" eb="2">
      <t>ヘイセイ</t>
    </rPh>
    <rPh sb="4" eb="5">
      <t>ネン</t>
    </rPh>
    <phoneticPr fontId="21"/>
  </si>
  <si>
    <t>平成11年</t>
    <rPh sb="0" eb="2">
      <t>ヘイセイ</t>
    </rPh>
    <rPh sb="4" eb="5">
      <t>ネン</t>
    </rPh>
    <phoneticPr fontId="21"/>
  </si>
  <si>
    <t>平成12年</t>
    <rPh sb="0" eb="2">
      <t>ヘイセイ</t>
    </rPh>
    <rPh sb="4" eb="5">
      <t>ネン</t>
    </rPh>
    <phoneticPr fontId="21"/>
  </si>
  <si>
    <t>平成13年</t>
    <rPh sb="0" eb="2">
      <t>ヘイセイ</t>
    </rPh>
    <rPh sb="4" eb="5">
      <t>ネン</t>
    </rPh>
    <phoneticPr fontId="21"/>
  </si>
  <si>
    <t>平成14年</t>
    <rPh sb="0" eb="2">
      <t>ヘイセイ</t>
    </rPh>
    <rPh sb="4" eb="5">
      <t>ネン</t>
    </rPh>
    <phoneticPr fontId="21"/>
  </si>
  <si>
    <t>平成15年</t>
    <rPh sb="0" eb="2">
      <t>ヘイセイ</t>
    </rPh>
    <rPh sb="4" eb="5">
      <t>ネン</t>
    </rPh>
    <phoneticPr fontId="21"/>
  </si>
  <si>
    <t>平成22年</t>
    <rPh sb="0" eb="2">
      <t>ヘイセイ</t>
    </rPh>
    <rPh sb="4" eb="5">
      <t>ネン</t>
    </rPh>
    <phoneticPr fontId="20"/>
  </si>
  <si>
    <t>平成23年</t>
    <rPh sb="0" eb="2">
      <t>ヘイセイ</t>
    </rPh>
    <rPh sb="4" eb="5">
      <t>ネン</t>
    </rPh>
    <phoneticPr fontId="20"/>
  </si>
  <si>
    <t>平成24年</t>
    <rPh sb="0" eb="2">
      <t>ヘイセイ</t>
    </rPh>
    <rPh sb="4" eb="5">
      <t>ネン</t>
    </rPh>
    <phoneticPr fontId="20"/>
  </si>
  <si>
    <t>平成25年</t>
    <rPh sb="0" eb="2">
      <t>ヘイセイ</t>
    </rPh>
    <rPh sb="4" eb="5">
      <t>ネン</t>
    </rPh>
    <phoneticPr fontId="20"/>
  </si>
  <si>
    <t>平成26年</t>
    <rPh sb="0" eb="2">
      <t>ヘイセイ</t>
    </rPh>
    <rPh sb="4" eb="5">
      <t>ネン</t>
    </rPh>
    <phoneticPr fontId="20"/>
  </si>
  <si>
    <t>平成27年</t>
    <rPh sb="0" eb="2">
      <t>ヘイセイ</t>
    </rPh>
    <rPh sb="4" eb="5">
      <t>ネン</t>
    </rPh>
    <phoneticPr fontId="20"/>
  </si>
  <si>
    <t>平成28年</t>
    <rPh sb="0" eb="2">
      <t>ヘイセイ</t>
    </rPh>
    <rPh sb="4" eb="5">
      <t>ネン</t>
    </rPh>
    <phoneticPr fontId="20"/>
  </si>
  <si>
    <t>平成29年</t>
    <rPh sb="0" eb="2">
      <t>ヘイセイ</t>
    </rPh>
    <rPh sb="4" eb="5">
      <t>ネン</t>
    </rPh>
    <phoneticPr fontId="20"/>
  </si>
  <si>
    <t>平成30年</t>
    <rPh sb="0" eb="2">
      <t>ヘイセイ</t>
    </rPh>
    <rPh sb="4" eb="5">
      <t>ネン</t>
    </rPh>
    <phoneticPr fontId="20"/>
  </si>
  <si>
    <t>令和元年</t>
    <rPh sb="0" eb="2">
      <t>レイワ</t>
    </rPh>
    <rPh sb="2" eb="3">
      <t>モト</t>
    </rPh>
    <rPh sb="3" eb="4">
      <t>ネン</t>
    </rPh>
    <phoneticPr fontId="20"/>
  </si>
  <si>
    <t>令和２年</t>
    <rPh sb="0" eb="2">
      <t>レイワ</t>
    </rPh>
    <rPh sb="3" eb="4">
      <t>ネン</t>
    </rPh>
    <phoneticPr fontId="20"/>
  </si>
  <si>
    <t>令和３年</t>
    <rPh sb="0" eb="2">
      <t>レイワ</t>
    </rPh>
    <rPh sb="3" eb="4">
      <t>ネン</t>
    </rPh>
    <phoneticPr fontId="20"/>
  </si>
  <si>
    <t>令和４年</t>
    <rPh sb="0" eb="2">
      <t>レイワ</t>
    </rPh>
    <rPh sb="3" eb="4">
      <t>ネン</t>
    </rPh>
    <phoneticPr fontId="20"/>
  </si>
  <si>
    <t>令和５年</t>
    <rPh sb="0" eb="2">
      <t>レイワ</t>
    </rPh>
    <rPh sb="3" eb="4">
      <t>ネン</t>
    </rPh>
    <phoneticPr fontId="20"/>
  </si>
  <si>
    <t>４．交通事故発生状況</t>
    <phoneticPr fontId="21"/>
  </si>
  <si>
    <t>令和６年</t>
    <rPh sb="0" eb="2">
      <t>レイワ</t>
    </rPh>
    <rPh sb="3" eb="4">
      <t>ネン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</si>
</sst>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24" borderId="10" xfId="0" applyNumberFormat="1" applyFont="1" applyFill="1" applyBorder="1" applyAlignment="1">
      <alignment horizontal="right" vertical="center"/>
    </xf>
    <xf numFmtId="176" fontId="6" fillId="0" borderId="0" xfId="0" applyNumberFormat="1" applyFont="1" applyBorder="1" applyAlignment="1">
      <alignment horizontal="centerContinuous" vertical="center"/>
    </xf>
    <xf numFmtId="176" fontId="6" fillId="24" borderId="11" xfId="0" applyNumberFormat="1" applyFont="1" applyFill="1" applyBorder="1" applyAlignment="1">
      <alignment vertical="center"/>
    </xf>
    <xf numFmtId="176" fontId="6" fillId="24" borderId="12" xfId="0" applyNumberFormat="1" applyFont="1" applyFill="1" applyBorder="1" applyAlignment="1">
      <alignment horizontal="left" vertical="center"/>
    </xf>
    <xf numFmtId="176" fontId="6" fillId="24" borderId="13" xfId="0" applyNumberFormat="1" applyFont="1" applyFill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13" xfId="0" applyNumberFormat="1" applyFont="1" applyFill="1" applyBorder="1" applyAlignment="1">
      <alignment vertical="center"/>
    </xf>
    <xf numFmtId="0" fontId="6" fillId="0" borderId="0" xfId="41" applyFont="1" applyAlignment="1">
      <alignment vertical="center"/>
    </xf>
    <xf numFmtId="0" fontId="6" fillId="0" borderId="0" xfId="41" applyFont="1" applyBorder="1" applyAlignment="1">
      <alignment vertical="center"/>
    </xf>
    <xf numFmtId="0" fontId="6" fillId="0" borderId="14" xfId="41" applyNumberFormat="1" applyFont="1" applyBorder="1" applyAlignment="1">
      <alignment vertical="center"/>
    </xf>
    <xf numFmtId="0" fontId="6" fillId="24" borderId="10" xfId="41" applyFont="1" applyFill="1" applyBorder="1" applyAlignment="1">
      <alignment horizontal="right" vertical="center"/>
    </xf>
    <xf numFmtId="0" fontId="6" fillId="0" borderId="0" xfId="41" applyFont="1" applyBorder="1" applyAlignment="1">
      <alignment horizontal="centerContinuous" vertical="center"/>
    </xf>
    <xf numFmtId="0" fontId="6" fillId="24" borderId="11" xfId="41" applyFont="1" applyFill="1" applyBorder="1" applyAlignment="1">
      <alignment vertical="center"/>
    </xf>
    <xf numFmtId="0" fontId="6" fillId="24" borderId="12" xfId="41" applyFont="1" applyFill="1" applyBorder="1" applyAlignment="1">
      <alignment horizontal="left" vertical="center"/>
    </xf>
    <xf numFmtId="0" fontId="6" fillId="24" borderId="13" xfId="41" applyFont="1" applyFill="1" applyBorder="1" applyAlignment="1">
      <alignment horizontal="center" vertical="center"/>
    </xf>
    <xf numFmtId="0" fontId="6" fillId="0" borderId="0" xfId="41" applyFont="1" applyBorder="1" applyAlignment="1">
      <alignment horizontal="center" vertical="center"/>
    </xf>
    <xf numFmtId="0" fontId="6" fillId="0" borderId="0" xfId="41" applyFont="1" applyFill="1" applyBorder="1" applyAlignment="1">
      <alignment vertical="center"/>
    </xf>
    <xf numFmtId="0" fontId="6" fillId="0" borderId="0" xfId="4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0" fillId="0" borderId="0" xfId="0" applyNumberFormat="1" applyFont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0" fillId="24" borderId="13" xfId="0" applyNumberFormat="1" applyFont="1" applyFill="1" applyBorder="1" applyAlignment="1">
      <alignment horizontal="center" vertical="center"/>
    </xf>
    <xf numFmtId="176" fontId="0" fillId="0" borderId="13" xfId="0" applyNumberFormat="1" applyFont="1" applyFill="1" applyBorder="1" applyAlignment="1">
      <alignment vertical="center"/>
    </xf>
    <xf numFmtId="0" fontId="6" fillId="0" borderId="13" xfId="41" applyFont="1" applyBorder="1" applyAlignment="1">
      <alignment vertical="center"/>
    </xf>
    <xf numFmtId="0" fontId="6" fillId="0" borderId="13" xfId="41" applyFont="1" applyBorder="1" applyAlignment="1">
      <alignment horizontal="right" vertical="center"/>
    </xf>
    <xf numFmtId="0" fontId="6" fillId="0" borderId="13" xfId="41" applyFont="1" applyFill="1" applyBorder="1" applyAlignment="1">
      <alignment vertical="center"/>
    </xf>
    <xf numFmtId="176" fontId="0" fillId="25" borderId="13" xfId="0" applyNumberFormat="1" applyFont="1" applyFill="1" applyBorder="1" applyAlignment="1">
      <alignment vertical="center"/>
    </xf>
    <xf numFmtId="176" fontId="6" fillId="24" borderId="18" xfId="0" applyNumberFormat="1" applyFont="1" applyFill="1" applyBorder="1" applyAlignment="1">
      <alignment horizontal="center" vertical="center"/>
    </xf>
    <xf numFmtId="176" fontId="6" fillId="24" borderId="19" xfId="0" applyNumberFormat="1" applyFont="1" applyFill="1" applyBorder="1" applyAlignment="1">
      <alignment horizontal="center" vertical="center"/>
    </xf>
    <xf numFmtId="176" fontId="6" fillId="24" borderId="15" xfId="0" applyNumberFormat="1" applyFont="1" applyFill="1" applyBorder="1" applyAlignment="1">
      <alignment horizontal="center" vertical="center"/>
    </xf>
    <xf numFmtId="176" fontId="6" fillId="24" borderId="16" xfId="0" applyNumberFormat="1" applyFont="1" applyFill="1" applyBorder="1" applyAlignment="1">
      <alignment horizontal="center" vertical="center"/>
    </xf>
    <xf numFmtId="176" fontId="6" fillId="24" borderId="14" xfId="0" applyNumberFormat="1" applyFont="1" applyFill="1" applyBorder="1" applyAlignment="1">
      <alignment horizontal="center" vertical="center"/>
    </xf>
    <xf numFmtId="176" fontId="6" fillId="24" borderId="17" xfId="0" applyNumberFormat="1" applyFont="1" applyFill="1" applyBorder="1" applyAlignment="1">
      <alignment horizontal="center" vertical="center"/>
    </xf>
    <xf numFmtId="176" fontId="0" fillId="24" borderId="18" xfId="0" applyNumberFormat="1" applyFont="1" applyFill="1" applyBorder="1" applyAlignment="1">
      <alignment horizontal="center" vertical="center"/>
    </xf>
    <xf numFmtId="176" fontId="0" fillId="24" borderId="18" xfId="0" applyNumberFormat="1" applyFill="1" applyBorder="1" applyAlignment="1">
      <alignment horizontal="center" vertical="center"/>
    </xf>
    <xf numFmtId="0" fontId="6" fillId="24" borderId="18" xfId="41" applyFont="1" applyFill="1" applyBorder="1" applyAlignment="1">
      <alignment horizontal="center" vertical="center"/>
    </xf>
    <xf numFmtId="0" fontId="6" fillId="24" borderId="19" xfId="41" applyFont="1" applyFill="1" applyBorder="1" applyAlignment="1">
      <alignment horizontal="center" vertical="center"/>
    </xf>
    <xf numFmtId="0" fontId="6" fillId="24" borderId="15" xfId="41" applyFont="1" applyFill="1" applyBorder="1" applyAlignment="1">
      <alignment horizontal="center" vertical="center"/>
    </xf>
    <xf numFmtId="0" fontId="6" fillId="24" borderId="16" xfId="41" applyFont="1" applyFill="1" applyBorder="1" applyAlignment="1">
      <alignment horizontal="center" vertical="center"/>
    </xf>
    <xf numFmtId="0" fontId="6" fillId="24" borderId="14" xfId="41" applyFont="1" applyFill="1" applyBorder="1" applyAlignment="1">
      <alignment horizontal="center" vertical="center"/>
    </xf>
    <xf numFmtId="0" fontId="6" fillId="24" borderId="17" xfId="4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第19章　司法・治安・消防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9525</xdr:rowOff>
    </xdr:from>
    <xdr:to>
      <xdr:col>0</xdr:col>
      <xdr:colOff>28575</xdr:colOff>
      <xdr:row>3</xdr:row>
      <xdr:rowOff>9525</xdr:rowOff>
    </xdr:to>
    <xdr:sp macro="" textlink="">
      <xdr:nvSpPr>
        <xdr:cNvPr id="3127" name="Line 1"/>
        <xdr:cNvSpPr>
          <a:spLocks noChangeShapeType="1"/>
        </xdr:cNvSpPr>
      </xdr:nvSpPr>
      <xdr:spPr bwMode="auto">
        <a:xfrm>
          <a:off x="28575" y="1038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28575</xdr:rowOff>
    </xdr:from>
    <xdr:to>
      <xdr:col>1</xdr:col>
      <xdr:colOff>0</xdr:colOff>
      <xdr:row>6</xdr:row>
      <xdr:rowOff>0</xdr:rowOff>
    </xdr:to>
    <xdr:sp macro="" textlink="">
      <xdr:nvSpPr>
        <xdr:cNvPr id="3128" name="Line 2"/>
        <xdr:cNvSpPr>
          <a:spLocks noChangeShapeType="1"/>
        </xdr:cNvSpPr>
      </xdr:nvSpPr>
      <xdr:spPr bwMode="auto">
        <a:xfrm>
          <a:off x="28575" y="1057275"/>
          <a:ext cx="78105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9525</xdr:rowOff>
    </xdr:from>
    <xdr:to>
      <xdr:col>0</xdr:col>
      <xdr:colOff>28575</xdr:colOff>
      <xdr:row>3</xdr:row>
      <xdr:rowOff>9525</xdr:rowOff>
    </xdr:to>
    <xdr:sp macro="" textlink="">
      <xdr:nvSpPr>
        <xdr:cNvPr id="3129" name="Line 3"/>
        <xdr:cNvSpPr>
          <a:spLocks noChangeShapeType="1"/>
        </xdr:cNvSpPr>
      </xdr:nvSpPr>
      <xdr:spPr bwMode="auto">
        <a:xfrm>
          <a:off x="28575" y="1038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9525</xdr:rowOff>
    </xdr:from>
    <xdr:to>
      <xdr:col>0</xdr:col>
      <xdr:colOff>28575</xdr:colOff>
      <xdr:row>3</xdr:row>
      <xdr:rowOff>9525</xdr:rowOff>
    </xdr:to>
    <xdr:sp macro="" textlink="">
      <xdr:nvSpPr>
        <xdr:cNvPr id="2225" name="Line 1"/>
        <xdr:cNvSpPr>
          <a:spLocks noChangeShapeType="1"/>
        </xdr:cNvSpPr>
      </xdr:nvSpPr>
      <xdr:spPr bwMode="auto">
        <a:xfrm>
          <a:off x="28575" y="78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28575</xdr:rowOff>
    </xdr:from>
    <xdr:to>
      <xdr:col>1</xdr:col>
      <xdr:colOff>0</xdr:colOff>
      <xdr:row>6</xdr:row>
      <xdr:rowOff>0</xdr:rowOff>
    </xdr:to>
    <xdr:sp macro="" textlink="">
      <xdr:nvSpPr>
        <xdr:cNvPr id="2226" name="Line 2"/>
        <xdr:cNvSpPr>
          <a:spLocks noChangeShapeType="1"/>
        </xdr:cNvSpPr>
      </xdr:nvSpPr>
      <xdr:spPr bwMode="auto">
        <a:xfrm>
          <a:off x="28575" y="800100"/>
          <a:ext cx="78105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9525</xdr:rowOff>
    </xdr:from>
    <xdr:to>
      <xdr:col>0</xdr:col>
      <xdr:colOff>28575</xdr:colOff>
      <xdr:row>3</xdr:row>
      <xdr:rowOff>9525</xdr:rowOff>
    </xdr:to>
    <xdr:sp macro="" textlink="">
      <xdr:nvSpPr>
        <xdr:cNvPr id="2227" name="Line 3"/>
        <xdr:cNvSpPr>
          <a:spLocks noChangeShapeType="1"/>
        </xdr:cNvSpPr>
      </xdr:nvSpPr>
      <xdr:spPr bwMode="auto">
        <a:xfrm>
          <a:off x="28575" y="78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28575</xdr:rowOff>
    </xdr:from>
    <xdr:to>
      <xdr:col>1</xdr:col>
      <xdr:colOff>0</xdr:colOff>
      <xdr:row>6</xdr:row>
      <xdr:rowOff>0</xdr:rowOff>
    </xdr:to>
    <xdr:sp macro="" textlink="">
      <xdr:nvSpPr>
        <xdr:cNvPr id="2228" name="Line 4"/>
        <xdr:cNvSpPr>
          <a:spLocks noChangeShapeType="1"/>
        </xdr:cNvSpPr>
      </xdr:nvSpPr>
      <xdr:spPr bwMode="auto">
        <a:xfrm>
          <a:off x="28575" y="800100"/>
          <a:ext cx="78105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AH27"/>
  <sheetViews>
    <sheetView tabSelected="1" zoomScaleNormal="100" workbookViewId="0">
      <selection activeCell="C1" sqref="C1"/>
    </sheetView>
  </sheetViews>
  <sheetFormatPr defaultRowHeight="20.25" customHeight="1" x14ac:dyDescent="0.15"/>
  <cols>
    <col min="1" max="1" width="10.625" style="1" customWidth="1"/>
    <col min="2" max="31" width="6.75" style="1" customWidth="1"/>
    <col min="32" max="34" width="6.625" style="1" customWidth="1"/>
    <col min="35" max="16384" width="9" style="1"/>
  </cols>
  <sheetData>
    <row r="1" spans="1:34" s="2" customFormat="1" ht="20.25" customHeight="1" x14ac:dyDescent="0.15">
      <c r="A1" s="23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s="2" customFormat="1" ht="12.75" customHeight="1" x14ac:dyDescent="0.15">
      <c r="A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X2" s="2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s="2" customFormat="1" ht="20.25" customHeight="1" x14ac:dyDescent="0.15">
      <c r="A3" s="1" t="s">
        <v>17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s="2" customFormat="1" ht="20.25" customHeight="1" x14ac:dyDescent="0.15">
      <c r="A4" s="3" t="s">
        <v>0</v>
      </c>
      <c r="B4" s="31" t="s">
        <v>1</v>
      </c>
      <c r="C4" s="32"/>
      <c r="D4" s="33"/>
      <c r="E4" s="31" t="s">
        <v>2</v>
      </c>
      <c r="F4" s="32"/>
      <c r="G4" s="33"/>
      <c r="H4" s="31" t="s">
        <v>3</v>
      </c>
      <c r="I4" s="32"/>
      <c r="J4" s="33"/>
      <c r="K4" s="37" t="s">
        <v>26</v>
      </c>
      <c r="L4" s="32"/>
      <c r="M4" s="33"/>
      <c r="N4" s="37" t="s">
        <v>25</v>
      </c>
      <c r="O4" s="32"/>
      <c r="P4" s="33"/>
      <c r="Q4" s="31" t="s">
        <v>6</v>
      </c>
      <c r="R4" s="32"/>
      <c r="S4" s="33"/>
      <c r="T4" s="37" t="s">
        <v>27</v>
      </c>
      <c r="U4" s="32"/>
      <c r="V4" s="33"/>
      <c r="W4" s="38" t="s">
        <v>24</v>
      </c>
      <c r="X4" s="32"/>
      <c r="Y4" s="33"/>
      <c r="Z4" s="31" t="s">
        <v>9</v>
      </c>
      <c r="AA4" s="32"/>
      <c r="AB4" s="33"/>
      <c r="AC4" s="31" t="s">
        <v>18</v>
      </c>
      <c r="AD4" s="32"/>
      <c r="AE4" s="33"/>
      <c r="AF4" s="4"/>
      <c r="AG4" s="4"/>
      <c r="AH4" s="4"/>
    </row>
    <row r="5" spans="1:34" s="2" customFormat="1" ht="20.25" customHeight="1" x14ac:dyDescent="0.15">
      <c r="A5" s="5"/>
      <c r="B5" s="34"/>
      <c r="C5" s="35"/>
      <c r="D5" s="36"/>
      <c r="E5" s="34"/>
      <c r="F5" s="35"/>
      <c r="G5" s="36"/>
      <c r="H5" s="34"/>
      <c r="I5" s="35"/>
      <c r="J5" s="36"/>
      <c r="K5" s="34" t="s">
        <v>10</v>
      </c>
      <c r="L5" s="35"/>
      <c r="M5" s="36"/>
      <c r="N5" s="34" t="s">
        <v>11</v>
      </c>
      <c r="O5" s="35"/>
      <c r="P5" s="36"/>
      <c r="Q5" s="34"/>
      <c r="R5" s="35"/>
      <c r="S5" s="36"/>
      <c r="T5" s="34"/>
      <c r="U5" s="35"/>
      <c r="V5" s="36"/>
      <c r="W5" s="34"/>
      <c r="X5" s="35"/>
      <c r="Y5" s="36"/>
      <c r="Z5" s="34"/>
      <c r="AA5" s="35"/>
      <c r="AB5" s="36"/>
      <c r="AC5" s="34"/>
      <c r="AD5" s="35"/>
      <c r="AE5" s="36"/>
    </row>
    <row r="6" spans="1:34" s="2" customFormat="1" ht="20.25" customHeight="1" x14ac:dyDescent="0.15">
      <c r="A6" s="6" t="s">
        <v>19</v>
      </c>
      <c r="B6" s="7" t="s">
        <v>12</v>
      </c>
      <c r="C6" s="7" t="s">
        <v>13</v>
      </c>
      <c r="D6" s="7" t="s">
        <v>14</v>
      </c>
      <c r="E6" s="7" t="s">
        <v>12</v>
      </c>
      <c r="F6" s="7" t="s">
        <v>13</v>
      </c>
      <c r="G6" s="7" t="s">
        <v>14</v>
      </c>
      <c r="H6" s="7" t="s">
        <v>12</v>
      </c>
      <c r="I6" s="7" t="s">
        <v>13</v>
      </c>
      <c r="J6" s="7" t="s">
        <v>14</v>
      </c>
      <c r="K6" s="7" t="s">
        <v>12</v>
      </c>
      <c r="L6" s="7" t="s">
        <v>13</v>
      </c>
      <c r="M6" s="7" t="s">
        <v>14</v>
      </c>
      <c r="N6" s="7" t="s">
        <v>12</v>
      </c>
      <c r="O6" s="7" t="s">
        <v>13</v>
      </c>
      <c r="P6" s="7" t="s">
        <v>14</v>
      </c>
      <c r="Q6" s="7" t="s">
        <v>12</v>
      </c>
      <c r="R6" s="7" t="s">
        <v>13</v>
      </c>
      <c r="S6" s="7" t="s">
        <v>14</v>
      </c>
      <c r="T6" s="7" t="s">
        <v>12</v>
      </c>
      <c r="U6" s="7" t="s">
        <v>13</v>
      </c>
      <c r="V6" s="7" t="s">
        <v>14</v>
      </c>
      <c r="W6" s="7" t="s">
        <v>12</v>
      </c>
      <c r="X6" s="7" t="s">
        <v>13</v>
      </c>
      <c r="Y6" s="7" t="s">
        <v>14</v>
      </c>
      <c r="Z6" s="7" t="s">
        <v>12</v>
      </c>
      <c r="AA6" s="7" t="s">
        <v>13</v>
      </c>
      <c r="AB6" s="7" t="s">
        <v>14</v>
      </c>
      <c r="AC6" s="7" t="s">
        <v>12</v>
      </c>
      <c r="AD6" s="7" t="s">
        <v>13</v>
      </c>
      <c r="AE6" s="7" t="s">
        <v>14</v>
      </c>
      <c r="AF6" s="8"/>
      <c r="AG6" s="8"/>
      <c r="AH6" s="8"/>
    </row>
    <row r="7" spans="1:34" s="2" customFormat="1" ht="20.25" customHeight="1" x14ac:dyDescent="0.15">
      <c r="A7" s="7" t="s">
        <v>39</v>
      </c>
      <c r="B7" s="9">
        <v>564</v>
      </c>
      <c r="C7" s="9">
        <v>5</v>
      </c>
      <c r="D7" s="9">
        <v>724</v>
      </c>
      <c r="E7" s="9">
        <v>46</v>
      </c>
      <c r="F7" s="9">
        <v>1</v>
      </c>
      <c r="G7" s="9">
        <v>47</v>
      </c>
      <c r="H7" s="9">
        <v>69</v>
      </c>
      <c r="I7" s="9">
        <v>1</v>
      </c>
      <c r="J7" s="9">
        <v>69</v>
      </c>
      <c r="K7" s="9">
        <v>39</v>
      </c>
      <c r="L7" s="9">
        <v>0</v>
      </c>
      <c r="M7" s="9">
        <v>43</v>
      </c>
      <c r="N7" s="9">
        <v>105</v>
      </c>
      <c r="O7" s="9">
        <v>3</v>
      </c>
      <c r="P7" s="9">
        <v>111</v>
      </c>
      <c r="Q7" s="9">
        <v>15</v>
      </c>
      <c r="R7" s="9">
        <v>0</v>
      </c>
      <c r="S7" s="9">
        <v>18</v>
      </c>
      <c r="T7" s="9">
        <v>82</v>
      </c>
      <c r="U7" s="9">
        <v>1</v>
      </c>
      <c r="V7" s="9">
        <v>104</v>
      </c>
      <c r="W7" s="9">
        <v>4</v>
      </c>
      <c r="X7" s="9">
        <v>0</v>
      </c>
      <c r="Y7" s="9">
        <v>4</v>
      </c>
      <c r="Z7" s="9">
        <v>25</v>
      </c>
      <c r="AA7" s="9">
        <v>2</v>
      </c>
      <c r="AB7" s="9">
        <v>27</v>
      </c>
      <c r="AC7" s="9">
        <v>95</v>
      </c>
      <c r="AD7" s="9">
        <v>1</v>
      </c>
      <c r="AE7" s="9">
        <v>132</v>
      </c>
    </row>
    <row r="8" spans="1:34" ht="20.25" customHeight="1" x14ac:dyDescent="0.15">
      <c r="A8" s="7" t="s">
        <v>40</v>
      </c>
      <c r="B8" s="9">
        <v>527</v>
      </c>
      <c r="C8" s="9">
        <v>2</v>
      </c>
      <c r="D8" s="9">
        <v>694</v>
      </c>
      <c r="E8" s="9">
        <v>44</v>
      </c>
      <c r="F8" s="9">
        <v>0</v>
      </c>
      <c r="G8" s="9">
        <v>49</v>
      </c>
      <c r="H8" s="9">
        <v>79</v>
      </c>
      <c r="I8" s="9">
        <v>1</v>
      </c>
      <c r="J8" s="9">
        <v>78</v>
      </c>
      <c r="K8" s="9">
        <v>43</v>
      </c>
      <c r="L8" s="9">
        <v>0</v>
      </c>
      <c r="M8" s="9">
        <v>54</v>
      </c>
      <c r="N8" s="9">
        <v>78</v>
      </c>
      <c r="O8" s="9">
        <v>0</v>
      </c>
      <c r="P8" s="9">
        <v>91</v>
      </c>
      <c r="Q8" s="9">
        <v>27</v>
      </c>
      <c r="R8" s="9">
        <v>0</v>
      </c>
      <c r="S8" s="9">
        <v>38</v>
      </c>
      <c r="T8" s="9">
        <v>93</v>
      </c>
      <c r="U8" s="9">
        <v>0</v>
      </c>
      <c r="V8" s="9">
        <v>120</v>
      </c>
      <c r="W8" s="9">
        <v>7</v>
      </c>
      <c r="X8" s="9">
        <v>1</v>
      </c>
      <c r="Y8" s="9">
        <v>9</v>
      </c>
      <c r="Z8" s="9">
        <v>26</v>
      </c>
      <c r="AA8" s="9">
        <v>0</v>
      </c>
      <c r="AB8" s="9">
        <v>26</v>
      </c>
      <c r="AC8" s="9">
        <v>77</v>
      </c>
      <c r="AD8" s="9">
        <v>0</v>
      </c>
      <c r="AE8" s="9">
        <v>117</v>
      </c>
    </row>
    <row r="9" spans="1:34" ht="20.25" customHeight="1" x14ac:dyDescent="0.15">
      <c r="A9" s="7" t="s">
        <v>41</v>
      </c>
      <c r="B9" s="9">
        <v>591</v>
      </c>
      <c r="C9" s="9">
        <v>1</v>
      </c>
      <c r="D9" s="9">
        <v>743</v>
      </c>
      <c r="E9" s="9">
        <v>71</v>
      </c>
      <c r="F9" s="9">
        <v>0</v>
      </c>
      <c r="G9" s="9">
        <v>73</v>
      </c>
      <c r="H9" s="9">
        <v>59</v>
      </c>
      <c r="I9" s="9">
        <v>0</v>
      </c>
      <c r="J9" s="9">
        <v>59</v>
      </c>
      <c r="K9" s="9">
        <v>40</v>
      </c>
      <c r="L9" s="9">
        <v>0</v>
      </c>
      <c r="M9" s="9">
        <v>47</v>
      </c>
      <c r="N9" s="9">
        <v>101</v>
      </c>
      <c r="O9" s="9">
        <v>0</v>
      </c>
      <c r="P9" s="9">
        <v>108</v>
      </c>
      <c r="Q9" s="9">
        <v>24</v>
      </c>
      <c r="R9" s="9">
        <v>0</v>
      </c>
      <c r="S9" s="9">
        <v>29</v>
      </c>
      <c r="T9" s="9">
        <v>101</v>
      </c>
      <c r="U9" s="9">
        <v>0</v>
      </c>
      <c r="V9" s="9">
        <v>117</v>
      </c>
      <c r="W9" s="9">
        <v>8</v>
      </c>
      <c r="X9" s="9">
        <v>0</v>
      </c>
      <c r="Y9" s="9">
        <v>11</v>
      </c>
      <c r="Z9" s="9">
        <v>26</v>
      </c>
      <c r="AA9" s="9">
        <v>0</v>
      </c>
      <c r="AB9" s="9">
        <v>26</v>
      </c>
      <c r="AC9" s="9">
        <v>86</v>
      </c>
      <c r="AD9" s="9">
        <v>0</v>
      </c>
      <c r="AE9" s="9">
        <v>121</v>
      </c>
    </row>
    <row r="10" spans="1:34" ht="20.25" customHeight="1" x14ac:dyDescent="0.15">
      <c r="A10" s="7" t="s">
        <v>42</v>
      </c>
      <c r="B10" s="9">
        <v>500</v>
      </c>
      <c r="C10" s="9">
        <v>6</v>
      </c>
      <c r="D10" s="9">
        <v>634</v>
      </c>
      <c r="E10" s="9">
        <v>56</v>
      </c>
      <c r="F10" s="9">
        <v>3</v>
      </c>
      <c r="G10" s="9">
        <v>53</v>
      </c>
      <c r="H10" s="9">
        <v>54</v>
      </c>
      <c r="I10" s="9">
        <v>0</v>
      </c>
      <c r="J10" s="9">
        <v>55</v>
      </c>
      <c r="K10" s="9">
        <v>33</v>
      </c>
      <c r="L10" s="9">
        <v>0</v>
      </c>
      <c r="M10" s="9">
        <v>39</v>
      </c>
      <c r="N10" s="9">
        <v>94</v>
      </c>
      <c r="O10" s="9">
        <v>3</v>
      </c>
      <c r="P10" s="9">
        <v>104</v>
      </c>
      <c r="Q10" s="9">
        <v>16</v>
      </c>
      <c r="R10" s="9">
        <v>0</v>
      </c>
      <c r="S10" s="9">
        <v>19</v>
      </c>
      <c r="T10" s="9">
        <v>73</v>
      </c>
      <c r="U10" s="9">
        <v>0</v>
      </c>
      <c r="V10" s="9">
        <v>93</v>
      </c>
      <c r="W10" s="9">
        <v>6</v>
      </c>
      <c r="X10" s="9">
        <v>0</v>
      </c>
      <c r="Y10" s="9">
        <v>8</v>
      </c>
      <c r="Z10" s="9">
        <v>14</v>
      </c>
      <c r="AA10" s="9">
        <v>0</v>
      </c>
      <c r="AB10" s="9">
        <v>15</v>
      </c>
      <c r="AC10" s="9">
        <v>77</v>
      </c>
      <c r="AD10" s="9">
        <v>1</v>
      </c>
      <c r="AE10" s="9">
        <v>100</v>
      </c>
    </row>
    <row r="11" spans="1:34" ht="20.25" customHeight="1" x14ac:dyDescent="0.15">
      <c r="A11" s="7" t="s">
        <v>43</v>
      </c>
      <c r="B11" s="9">
        <v>519</v>
      </c>
      <c r="C11" s="9">
        <v>2</v>
      </c>
      <c r="D11" s="9">
        <v>673</v>
      </c>
      <c r="E11" s="9">
        <v>50</v>
      </c>
      <c r="F11" s="9">
        <v>0</v>
      </c>
      <c r="G11" s="9">
        <v>50</v>
      </c>
      <c r="H11" s="9">
        <v>51</v>
      </c>
      <c r="I11" s="9">
        <v>0</v>
      </c>
      <c r="J11" s="9">
        <v>51</v>
      </c>
      <c r="K11" s="9">
        <v>32</v>
      </c>
      <c r="L11" s="9">
        <v>0</v>
      </c>
      <c r="M11" s="9">
        <v>43</v>
      </c>
      <c r="N11" s="9">
        <v>81</v>
      </c>
      <c r="O11" s="9">
        <v>0</v>
      </c>
      <c r="P11" s="9">
        <v>91</v>
      </c>
      <c r="Q11" s="9">
        <v>21</v>
      </c>
      <c r="R11" s="9">
        <v>0</v>
      </c>
      <c r="S11" s="9">
        <v>30</v>
      </c>
      <c r="T11" s="9">
        <v>93</v>
      </c>
      <c r="U11" s="9">
        <v>0</v>
      </c>
      <c r="V11" s="9">
        <v>118</v>
      </c>
      <c r="W11" s="9">
        <v>11</v>
      </c>
      <c r="X11" s="9">
        <v>0</v>
      </c>
      <c r="Y11" s="9">
        <v>12</v>
      </c>
      <c r="Z11" s="9">
        <v>17</v>
      </c>
      <c r="AA11" s="9">
        <v>1</v>
      </c>
      <c r="AB11" s="9">
        <v>18</v>
      </c>
      <c r="AC11" s="9">
        <v>75</v>
      </c>
      <c r="AD11" s="9">
        <v>0</v>
      </c>
      <c r="AE11" s="9">
        <v>104</v>
      </c>
    </row>
    <row r="12" spans="1:34" ht="20.25" customHeight="1" x14ac:dyDescent="0.15">
      <c r="A12" s="7" t="s">
        <v>44</v>
      </c>
      <c r="B12" s="9">
        <v>600</v>
      </c>
      <c r="C12" s="9">
        <v>5</v>
      </c>
      <c r="D12" s="9">
        <v>747</v>
      </c>
      <c r="E12" s="9">
        <v>71</v>
      </c>
      <c r="F12" s="9">
        <v>3</v>
      </c>
      <c r="G12" s="9">
        <v>72</v>
      </c>
      <c r="H12" s="9">
        <v>74</v>
      </c>
      <c r="I12" s="9">
        <v>0</v>
      </c>
      <c r="J12" s="9">
        <v>74</v>
      </c>
      <c r="K12" s="9">
        <v>47</v>
      </c>
      <c r="L12" s="9">
        <v>1</v>
      </c>
      <c r="M12" s="9">
        <v>47</v>
      </c>
      <c r="N12" s="9">
        <v>117</v>
      </c>
      <c r="O12" s="9">
        <v>2</v>
      </c>
      <c r="P12" s="9">
        <v>132</v>
      </c>
      <c r="Q12" s="9">
        <v>28</v>
      </c>
      <c r="R12" s="9">
        <v>0</v>
      </c>
      <c r="S12" s="9">
        <v>39</v>
      </c>
      <c r="T12" s="9">
        <v>117</v>
      </c>
      <c r="U12" s="9">
        <v>1</v>
      </c>
      <c r="V12" s="9">
        <v>138</v>
      </c>
      <c r="W12" s="9">
        <v>4</v>
      </c>
      <c r="X12" s="9">
        <v>0</v>
      </c>
      <c r="Y12" s="9">
        <v>5</v>
      </c>
      <c r="Z12" s="9">
        <v>22</v>
      </c>
      <c r="AA12" s="9">
        <v>1</v>
      </c>
      <c r="AB12" s="9">
        <v>22</v>
      </c>
      <c r="AC12" s="9">
        <v>85</v>
      </c>
      <c r="AD12" s="9">
        <v>1</v>
      </c>
      <c r="AE12" s="9">
        <v>110</v>
      </c>
    </row>
    <row r="13" spans="1:34" ht="20.25" customHeight="1" x14ac:dyDescent="0.15">
      <c r="A13" s="7" t="s">
        <v>45</v>
      </c>
      <c r="B13" s="9">
        <v>446</v>
      </c>
      <c r="C13" s="9">
        <v>4</v>
      </c>
      <c r="D13" s="9">
        <v>572</v>
      </c>
      <c r="E13" s="9">
        <v>46</v>
      </c>
      <c r="F13" s="9">
        <v>2</v>
      </c>
      <c r="G13" s="9">
        <v>44</v>
      </c>
      <c r="H13" s="9">
        <v>40</v>
      </c>
      <c r="I13" s="9">
        <v>0</v>
      </c>
      <c r="J13" s="9">
        <v>40</v>
      </c>
      <c r="K13" s="9">
        <v>17</v>
      </c>
      <c r="L13" s="9">
        <v>0</v>
      </c>
      <c r="M13" s="9">
        <v>24</v>
      </c>
      <c r="N13" s="9">
        <v>71</v>
      </c>
      <c r="O13" s="9">
        <v>1</v>
      </c>
      <c r="P13" s="9">
        <v>78</v>
      </c>
      <c r="Q13" s="9">
        <v>19</v>
      </c>
      <c r="R13" s="9">
        <v>0</v>
      </c>
      <c r="S13" s="9">
        <v>34</v>
      </c>
      <c r="T13" s="9">
        <v>103</v>
      </c>
      <c r="U13" s="9">
        <v>0</v>
      </c>
      <c r="V13" s="9">
        <v>136</v>
      </c>
      <c r="W13" s="9">
        <v>4</v>
      </c>
      <c r="X13" s="9">
        <v>0</v>
      </c>
      <c r="Y13" s="9">
        <v>5</v>
      </c>
      <c r="Z13" s="9">
        <v>12</v>
      </c>
      <c r="AA13" s="9">
        <v>1</v>
      </c>
      <c r="AB13" s="9">
        <v>11</v>
      </c>
      <c r="AC13" s="9">
        <v>73</v>
      </c>
      <c r="AD13" s="9">
        <v>0</v>
      </c>
      <c r="AE13" s="9">
        <v>107</v>
      </c>
    </row>
    <row r="14" spans="1:34" ht="20.25" customHeight="1" x14ac:dyDescent="0.15">
      <c r="A14" s="25" t="s">
        <v>46</v>
      </c>
      <c r="B14" s="26">
        <v>431</v>
      </c>
      <c r="C14" s="26">
        <v>1</v>
      </c>
      <c r="D14" s="26">
        <v>564</v>
      </c>
      <c r="E14" s="26">
        <v>42</v>
      </c>
      <c r="F14" s="26">
        <v>0</v>
      </c>
      <c r="G14" s="26">
        <v>43</v>
      </c>
      <c r="H14" s="26">
        <v>57</v>
      </c>
      <c r="I14" s="26">
        <v>0</v>
      </c>
      <c r="J14" s="26">
        <v>57</v>
      </c>
      <c r="K14" s="26">
        <v>30</v>
      </c>
      <c r="L14" s="26">
        <v>0</v>
      </c>
      <c r="M14" s="26">
        <v>34</v>
      </c>
      <c r="N14" s="26">
        <v>88</v>
      </c>
      <c r="O14" s="26">
        <v>1</v>
      </c>
      <c r="P14" s="26">
        <v>98</v>
      </c>
      <c r="Q14" s="26">
        <v>18</v>
      </c>
      <c r="R14" s="26">
        <v>0</v>
      </c>
      <c r="S14" s="26">
        <v>31</v>
      </c>
      <c r="T14" s="26">
        <v>104</v>
      </c>
      <c r="U14" s="26">
        <v>1</v>
      </c>
      <c r="V14" s="26">
        <v>124</v>
      </c>
      <c r="W14" s="26">
        <v>9</v>
      </c>
      <c r="X14" s="26">
        <v>0</v>
      </c>
      <c r="Y14" s="26">
        <v>18</v>
      </c>
      <c r="Z14" s="26">
        <v>16</v>
      </c>
      <c r="AA14" s="26">
        <v>0</v>
      </c>
      <c r="AB14" s="26">
        <v>20</v>
      </c>
      <c r="AC14" s="26">
        <v>65</v>
      </c>
      <c r="AD14" s="26">
        <v>0</v>
      </c>
      <c r="AE14" s="26">
        <v>93</v>
      </c>
    </row>
    <row r="15" spans="1:34" ht="20.25" customHeight="1" x14ac:dyDescent="0.15">
      <c r="A15" s="25" t="s">
        <v>47</v>
      </c>
      <c r="B15" s="26">
        <v>449</v>
      </c>
      <c r="C15" s="26">
        <v>7</v>
      </c>
      <c r="D15" s="26">
        <v>567</v>
      </c>
      <c r="E15" s="26">
        <v>57</v>
      </c>
      <c r="F15" s="26">
        <v>3</v>
      </c>
      <c r="G15" s="26">
        <v>55</v>
      </c>
      <c r="H15" s="26">
        <v>54</v>
      </c>
      <c r="I15" s="26">
        <v>1</v>
      </c>
      <c r="J15" s="26">
        <v>53</v>
      </c>
      <c r="K15" s="26">
        <v>27</v>
      </c>
      <c r="L15" s="26">
        <v>0</v>
      </c>
      <c r="M15" s="26">
        <v>31</v>
      </c>
      <c r="N15" s="26">
        <v>97</v>
      </c>
      <c r="O15" s="26">
        <v>3</v>
      </c>
      <c r="P15" s="26">
        <v>108</v>
      </c>
      <c r="Q15" s="26">
        <v>22</v>
      </c>
      <c r="R15" s="26">
        <v>0</v>
      </c>
      <c r="S15" s="26">
        <v>25</v>
      </c>
      <c r="T15" s="26">
        <v>105</v>
      </c>
      <c r="U15" s="26">
        <v>1</v>
      </c>
      <c r="V15" s="26">
        <v>136</v>
      </c>
      <c r="W15" s="26">
        <v>6</v>
      </c>
      <c r="X15" s="26">
        <v>0</v>
      </c>
      <c r="Y15" s="26">
        <v>8</v>
      </c>
      <c r="Z15" s="26">
        <v>23</v>
      </c>
      <c r="AA15" s="26">
        <v>1</v>
      </c>
      <c r="AB15" s="26">
        <v>22</v>
      </c>
      <c r="AC15" s="26">
        <v>58</v>
      </c>
      <c r="AD15" s="26">
        <v>1</v>
      </c>
      <c r="AE15" s="26">
        <v>91</v>
      </c>
    </row>
    <row r="16" spans="1:34" ht="20.25" customHeight="1" x14ac:dyDescent="0.15">
      <c r="A16" s="25" t="s">
        <v>48</v>
      </c>
      <c r="B16" s="26">
        <v>342</v>
      </c>
      <c r="C16" s="26">
        <v>3</v>
      </c>
      <c r="D16" s="26">
        <v>408</v>
      </c>
      <c r="E16" s="26">
        <v>44</v>
      </c>
      <c r="F16" s="26">
        <v>0</v>
      </c>
      <c r="G16" s="26">
        <v>44</v>
      </c>
      <c r="H16" s="26">
        <v>46</v>
      </c>
      <c r="I16" s="26">
        <v>1</v>
      </c>
      <c r="J16" s="26">
        <v>45</v>
      </c>
      <c r="K16" s="26">
        <v>20</v>
      </c>
      <c r="L16" s="26">
        <v>0</v>
      </c>
      <c r="M16" s="26">
        <v>22</v>
      </c>
      <c r="N16" s="26">
        <v>84</v>
      </c>
      <c r="O16" s="26">
        <v>2</v>
      </c>
      <c r="P16" s="26">
        <v>87</v>
      </c>
      <c r="Q16" s="26">
        <v>25</v>
      </c>
      <c r="R16" s="26">
        <v>0</v>
      </c>
      <c r="S16" s="26">
        <v>32</v>
      </c>
      <c r="T16" s="26">
        <v>94</v>
      </c>
      <c r="U16" s="26">
        <v>1</v>
      </c>
      <c r="V16" s="26">
        <v>113</v>
      </c>
      <c r="W16" s="26">
        <v>4</v>
      </c>
      <c r="X16" s="26">
        <v>0</v>
      </c>
      <c r="Y16" s="26">
        <v>7</v>
      </c>
      <c r="Z16" s="26">
        <v>14</v>
      </c>
      <c r="AA16" s="26">
        <v>1</v>
      </c>
      <c r="AB16" s="26">
        <v>13</v>
      </c>
      <c r="AC16" s="26">
        <v>55</v>
      </c>
      <c r="AD16" s="26">
        <v>0</v>
      </c>
      <c r="AE16" s="26">
        <v>67</v>
      </c>
    </row>
    <row r="17" spans="1:31" ht="20.25" customHeight="1" x14ac:dyDescent="0.15">
      <c r="A17" s="25" t="s">
        <v>49</v>
      </c>
      <c r="B17" s="26">
        <v>267</v>
      </c>
      <c r="C17" s="26">
        <v>1</v>
      </c>
      <c r="D17" s="26">
        <v>332</v>
      </c>
      <c r="E17" s="26">
        <v>40</v>
      </c>
      <c r="F17" s="26">
        <v>1</v>
      </c>
      <c r="G17" s="26">
        <v>39</v>
      </c>
      <c r="H17" s="26">
        <v>41</v>
      </c>
      <c r="I17" s="26">
        <v>0</v>
      </c>
      <c r="J17" s="26">
        <v>41</v>
      </c>
      <c r="K17" s="26">
        <v>19</v>
      </c>
      <c r="L17" s="26">
        <v>0</v>
      </c>
      <c r="M17" s="26">
        <v>25</v>
      </c>
      <c r="N17" s="26">
        <v>60</v>
      </c>
      <c r="O17" s="26">
        <v>1</v>
      </c>
      <c r="P17" s="26">
        <v>64</v>
      </c>
      <c r="Q17" s="30">
        <v>19</v>
      </c>
      <c r="R17" s="30">
        <v>0</v>
      </c>
      <c r="S17" s="30">
        <v>26</v>
      </c>
      <c r="T17" s="26">
        <v>70</v>
      </c>
      <c r="U17" s="26">
        <v>0</v>
      </c>
      <c r="V17" s="26">
        <v>93</v>
      </c>
      <c r="W17" s="26">
        <v>1</v>
      </c>
      <c r="X17" s="26">
        <v>0</v>
      </c>
      <c r="Y17" s="26">
        <v>3</v>
      </c>
      <c r="Z17" s="26">
        <v>12</v>
      </c>
      <c r="AA17" s="26">
        <v>0</v>
      </c>
      <c r="AB17" s="26">
        <v>14</v>
      </c>
      <c r="AC17" s="26">
        <v>31</v>
      </c>
      <c r="AD17" s="26">
        <v>0</v>
      </c>
      <c r="AE17" s="26">
        <v>41</v>
      </c>
    </row>
    <row r="18" spans="1:31" ht="20.25" customHeight="1" x14ac:dyDescent="0.15">
      <c r="A18" s="25" t="s">
        <v>50</v>
      </c>
      <c r="B18" s="26">
        <v>209</v>
      </c>
      <c r="C18" s="26">
        <v>3</v>
      </c>
      <c r="D18" s="26">
        <v>266</v>
      </c>
      <c r="E18" s="26">
        <v>28</v>
      </c>
      <c r="F18" s="26">
        <v>0</v>
      </c>
      <c r="G18" s="26">
        <v>32</v>
      </c>
      <c r="H18" s="26">
        <v>31</v>
      </c>
      <c r="I18" s="26">
        <v>0</v>
      </c>
      <c r="J18" s="26">
        <v>31</v>
      </c>
      <c r="K18" s="26">
        <v>12</v>
      </c>
      <c r="L18" s="26">
        <v>0</v>
      </c>
      <c r="M18" s="26">
        <v>15</v>
      </c>
      <c r="N18" s="26">
        <v>41</v>
      </c>
      <c r="O18" s="26">
        <v>1</v>
      </c>
      <c r="P18" s="26">
        <v>48</v>
      </c>
      <c r="Q18" s="30">
        <v>18</v>
      </c>
      <c r="R18" s="30">
        <v>0</v>
      </c>
      <c r="S18" s="30">
        <v>23</v>
      </c>
      <c r="T18" s="26">
        <v>54</v>
      </c>
      <c r="U18" s="26">
        <v>1</v>
      </c>
      <c r="V18" s="26">
        <v>68</v>
      </c>
      <c r="W18" s="26">
        <v>3</v>
      </c>
      <c r="X18" s="26">
        <v>0</v>
      </c>
      <c r="Y18" s="26">
        <v>6</v>
      </c>
      <c r="Z18" s="26">
        <v>6</v>
      </c>
      <c r="AA18" s="26">
        <v>1</v>
      </c>
      <c r="AB18" s="26">
        <v>6</v>
      </c>
      <c r="AC18" s="26">
        <v>33</v>
      </c>
      <c r="AD18" s="26">
        <v>0</v>
      </c>
      <c r="AE18" s="26">
        <v>42</v>
      </c>
    </row>
    <row r="19" spans="1:31" ht="20.25" customHeight="1" x14ac:dyDescent="0.15">
      <c r="A19" s="25" t="s">
        <v>51</v>
      </c>
      <c r="B19" s="26">
        <v>186</v>
      </c>
      <c r="C19" s="26">
        <v>4</v>
      </c>
      <c r="D19" s="26">
        <v>223</v>
      </c>
      <c r="E19" s="26">
        <v>18</v>
      </c>
      <c r="F19" s="26">
        <v>2</v>
      </c>
      <c r="G19" s="26">
        <v>16</v>
      </c>
      <c r="H19" s="26">
        <v>24</v>
      </c>
      <c r="I19" s="26">
        <v>0</v>
      </c>
      <c r="J19" s="26">
        <v>24</v>
      </c>
      <c r="K19" s="26">
        <v>11</v>
      </c>
      <c r="L19" s="26">
        <v>0</v>
      </c>
      <c r="M19" s="26">
        <v>11</v>
      </c>
      <c r="N19" s="26">
        <v>34</v>
      </c>
      <c r="O19" s="26">
        <v>2</v>
      </c>
      <c r="P19" s="26">
        <v>37</v>
      </c>
      <c r="Q19" s="30">
        <v>6</v>
      </c>
      <c r="R19" s="30">
        <v>0</v>
      </c>
      <c r="S19" s="30">
        <v>7</v>
      </c>
      <c r="T19" s="26">
        <v>61</v>
      </c>
      <c r="U19" s="26">
        <v>1</v>
      </c>
      <c r="V19" s="26">
        <v>73</v>
      </c>
      <c r="W19" s="26">
        <v>3</v>
      </c>
      <c r="X19" s="26">
        <v>1</v>
      </c>
      <c r="Y19" s="26">
        <v>3</v>
      </c>
      <c r="Z19" s="26">
        <v>10</v>
      </c>
      <c r="AA19" s="26">
        <v>1</v>
      </c>
      <c r="AB19" s="26">
        <v>11</v>
      </c>
      <c r="AC19" s="26">
        <v>24</v>
      </c>
      <c r="AD19" s="26">
        <v>1</v>
      </c>
      <c r="AE19" s="26">
        <v>27</v>
      </c>
    </row>
    <row r="20" spans="1:31" ht="20.25" customHeight="1" x14ac:dyDescent="0.15">
      <c r="A20" s="25" t="s">
        <v>52</v>
      </c>
      <c r="B20" s="26">
        <v>180</v>
      </c>
      <c r="C20" s="26">
        <v>2</v>
      </c>
      <c r="D20" s="26">
        <v>233</v>
      </c>
      <c r="E20" s="26">
        <v>28</v>
      </c>
      <c r="F20" s="26">
        <v>0</v>
      </c>
      <c r="G20" s="26">
        <v>29</v>
      </c>
      <c r="H20" s="26">
        <v>25</v>
      </c>
      <c r="I20" s="26">
        <v>0</v>
      </c>
      <c r="J20" s="26">
        <v>25</v>
      </c>
      <c r="K20" s="26">
        <v>12</v>
      </c>
      <c r="L20" s="26">
        <v>0</v>
      </c>
      <c r="M20" s="26">
        <v>12</v>
      </c>
      <c r="N20" s="26">
        <v>31</v>
      </c>
      <c r="O20" s="26">
        <v>1</v>
      </c>
      <c r="P20" s="26">
        <v>34</v>
      </c>
      <c r="Q20" s="30">
        <v>9</v>
      </c>
      <c r="R20" s="30">
        <v>0</v>
      </c>
      <c r="S20" s="30">
        <v>11</v>
      </c>
      <c r="T20" s="26">
        <v>64</v>
      </c>
      <c r="U20" s="26">
        <v>1</v>
      </c>
      <c r="V20" s="26">
        <v>83</v>
      </c>
      <c r="W20" s="26">
        <v>2</v>
      </c>
      <c r="X20" s="26">
        <v>1</v>
      </c>
      <c r="Y20" s="26">
        <v>1</v>
      </c>
      <c r="Z20" s="26">
        <v>5</v>
      </c>
      <c r="AA20" s="26">
        <v>0</v>
      </c>
      <c r="AB20" s="26">
        <v>6</v>
      </c>
      <c r="AC20" s="26">
        <v>18</v>
      </c>
      <c r="AD20" s="26">
        <v>0</v>
      </c>
      <c r="AE20" s="26">
        <v>23</v>
      </c>
    </row>
    <row r="21" spans="1:31" ht="20.25" customHeight="1" x14ac:dyDescent="0.15">
      <c r="A21" s="25" t="s">
        <v>54</v>
      </c>
      <c r="B21" s="26">
        <v>196</v>
      </c>
      <c r="C21" s="26">
        <v>1</v>
      </c>
      <c r="D21" s="26">
        <v>256</v>
      </c>
      <c r="E21" s="26">
        <v>27</v>
      </c>
      <c r="F21" s="26">
        <v>0</v>
      </c>
      <c r="G21" s="26">
        <v>27</v>
      </c>
      <c r="H21" s="26">
        <v>25</v>
      </c>
      <c r="I21" s="26">
        <v>0</v>
      </c>
      <c r="J21" s="26">
        <v>25</v>
      </c>
      <c r="K21" s="26">
        <v>15</v>
      </c>
      <c r="L21" s="26">
        <v>0</v>
      </c>
      <c r="M21" s="26">
        <v>16</v>
      </c>
      <c r="N21" s="26">
        <v>36</v>
      </c>
      <c r="O21" s="26">
        <v>0</v>
      </c>
      <c r="P21" s="26">
        <v>45</v>
      </c>
      <c r="Q21" s="30">
        <v>13</v>
      </c>
      <c r="R21" s="30">
        <v>0</v>
      </c>
      <c r="S21" s="30">
        <v>18</v>
      </c>
      <c r="T21" s="26">
        <v>73</v>
      </c>
      <c r="U21" s="26">
        <v>0</v>
      </c>
      <c r="V21" s="26">
        <v>87</v>
      </c>
      <c r="W21" s="26">
        <v>1</v>
      </c>
      <c r="X21" s="26">
        <v>0</v>
      </c>
      <c r="Y21" s="26">
        <v>1</v>
      </c>
      <c r="Z21" s="26">
        <v>6</v>
      </c>
      <c r="AA21" s="26">
        <v>1</v>
      </c>
      <c r="AB21" s="26">
        <v>6</v>
      </c>
      <c r="AC21" s="26">
        <v>33</v>
      </c>
      <c r="AD21" s="26">
        <v>1</v>
      </c>
      <c r="AE21" s="26">
        <v>45</v>
      </c>
    </row>
    <row r="22" spans="1:31" ht="20.25" customHeight="1" x14ac:dyDescent="0.15">
      <c r="A22" s="24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pans="1:31" ht="20.25" customHeight="1" x14ac:dyDescent="0.15">
      <c r="A23" s="1" t="s">
        <v>20</v>
      </c>
    </row>
    <row r="24" spans="1:31" ht="20.25" customHeight="1" x14ac:dyDescent="0.15">
      <c r="A24" s="23" t="s">
        <v>28</v>
      </c>
    </row>
    <row r="25" spans="1:31" ht="20.25" customHeight="1" x14ac:dyDescent="0.15">
      <c r="A25" s="23"/>
    </row>
    <row r="27" spans="1:31" ht="20.25" customHeight="1" x14ac:dyDescent="0.15">
      <c r="K27" s="23"/>
    </row>
  </sheetData>
  <mergeCells count="12">
    <mergeCell ref="Q4:S5"/>
    <mergeCell ref="T4:V5"/>
    <mergeCell ref="W4:Y5"/>
    <mergeCell ref="Z4:AB5"/>
    <mergeCell ref="AC4:AE5"/>
    <mergeCell ref="B4:D5"/>
    <mergeCell ref="E4:G5"/>
    <mergeCell ref="H4:J5"/>
    <mergeCell ref="K4:M4"/>
    <mergeCell ref="N4:P4"/>
    <mergeCell ref="K5:M5"/>
    <mergeCell ref="N5:P5"/>
  </mergeCells>
  <phoneticPr fontId="20"/>
  <pageMargins left="0.39370078740157483" right="0.39370078740157483" top="0.98425196850393704" bottom="0.98425196850393704" header="0.78740157480314965" footer="0.51181102362204722"/>
  <pageSetup paperSize="9" scale="66" orientation="landscape" r:id="rId1"/>
  <headerFooter>
    <oddHeader>&amp;L第１８章　司法・治安・消防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20"/>
  <sheetViews>
    <sheetView zoomScaleNormal="75" workbookViewId="0">
      <selection activeCell="I10" sqref="I10"/>
    </sheetView>
  </sheetViews>
  <sheetFormatPr defaultRowHeight="20.25" customHeight="1" x14ac:dyDescent="0.15"/>
  <cols>
    <col min="1" max="1" width="10.625" style="10" customWidth="1"/>
    <col min="2" max="10" width="5" style="10" customWidth="1"/>
    <col min="11" max="13" width="6.625" style="10" customWidth="1"/>
    <col min="14" max="16" width="6.125" style="10" customWidth="1"/>
    <col min="17" max="28" width="5" style="10" customWidth="1"/>
    <col min="29" max="31" width="5.5" style="10" customWidth="1"/>
    <col min="32" max="34" width="6.625" style="10" customWidth="1"/>
    <col min="35" max="16384" width="9" style="10"/>
  </cols>
  <sheetData>
    <row r="2" spans="1:34" s="11" customFormat="1" ht="20.25" customHeight="1" x14ac:dyDescent="0.15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s="11" customFormat="1" ht="20.25" customHeight="1" x14ac:dyDescent="0.15">
      <c r="A3" s="10"/>
      <c r="B3" s="12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1" customFormat="1" ht="20.25" customHeight="1" x14ac:dyDescent="0.15">
      <c r="A4" s="13" t="s">
        <v>0</v>
      </c>
      <c r="B4" s="39" t="s">
        <v>1</v>
      </c>
      <c r="C4" s="40"/>
      <c r="D4" s="41"/>
      <c r="E4" s="39" t="s">
        <v>2</v>
      </c>
      <c r="F4" s="40"/>
      <c r="G4" s="41"/>
      <c r="H4" s="39" t="s">
        <v>3</v>
      </c>
      <c r="I4" s="40"/>
      <c r="J4" s="41"/>
      <c r="K4" s="39" t="s">
        <v>4</v>
      </c>
      <c r="L4" s="40"/>
      <c r="M4" s="41"/>
      <c r="N4" s="39" t="s">
        <v>5</v>
      </c>
      <c r="O4" s="40"/>
      <c r="P4" s="41"/>
      <c r="Q4" s="39" t="s">
        <v>6</v>
      </c>
      <c r="R4" s="40"/>
      <c r="S4" s="41"/>
      <c r="T4" s="39" t="s">
        <v>7</v>
      </c>
      <c r="U4" s="40"/>
      <c r="V4" s="41"/>
      <c r="W4" s="39" t="s">
        <v>8</v>
      </c>
      <c r="X4" s="40"/>
      <c r="Y4" s="41"/>
      <c r="Z4" s="39" t="s">
        <v>9</v>
      </c>
      <c r="AA4" s="40"/>
      <c r="AB4" s="41"/>
      <c r="AC4" s="39" t="s">
        <v>22</v>
      </c>
      <c r="AD4" s="40"/>
      <c r="AE4" s="41"/>
      <c r="AF4" s="14"/>
      <c r="AG4" s="14"/>
      <c r="AH4" s="14"/>
    </row>
    <row r="5" spans="1:34" s="11" customFormat="1" ht="20.25" customHeight="1" x14ac:dyDescent="0.15">
      <c r="A5" s="15"/>
      <c r="B5" s="42"/>
      <c r="C5" s="43"/>
      <c r="D5" s="44"/>
      <c r="E5" s="42"/>
      <c r="F5" s="43"/>
      <c r="G5" s="44"/>
      <c r="H5" s="42"/>
      <c r="I5" s="43"/>
      <c r="J5" s="44"/>
      <c r="K5" s="42" t="s">
        <v>10</v>
      </c>
      <c r="L5" s="43"/>
      <c r="M5" s="44"/>
      <c r="N5" s="42" t="s">
        <v>11</v>
      </c>
      <c r="O5" s="43"/>
      <c r="P5" s="44"/>
      <c r="Q5" s="42"/>
      <c r="R5" s="43"/>
      <c r="S5" s="44"/>
      <c r="T5" s="42"/>
      <c r="U5" s="43"/>
      <c r="V5" s="44"/>
      <c r="W5" s="42"/>
      <c r="X5" s="43"/>
      <c r="Y5" s="44"/>
      <c r="Z5" s="42"/>
      <c r="AA5" s="43"/>
      <c r="AB5" s="44"/>
      <c r="AC5" s="42"/>
      <c r="AD5" s="43"/>
      <c r="AE5" s="44"/>
    </row>
    <row r="6" spans="1:34" s="11" customFormat="1" ht="20.25" customHeight="1" x14ac:dyDescent="0.15">
      <c r="A6" s="16" t="s">
        <v>19</v>
      </c>
      <c r="B6" s="17" t="s">
        <v>12</v>
      </c>
      <c r="C6" s="17" t="s">
        <v>13</v>
      </c>
      <c r="D6" s="17" t="s">
        <v>14</v>
      </c>
      <c r="E6" s="17" t="s">
        <v>12</v>
      </c>
      <c r="F6" s="17" t="s">
        <v>13</v>
      </c>
      <c r="G6" s="17" t="s">
        <v>14</v>
      </c>
      <c r="H6" s="17" t="s">
        <v>12</v>
      </c>
      <c r="I6" s="17" t="s">
        <v>13</v>
      </c>
      <c r="J6" s="17" t="s">
        <v>14</v>
      </c>
      <c r="K6" s="17" t="s">
        <v>12</v>
      </c>
      <c r="L6" s="17" t="s">
        <v>13</v>
      </c>
      <c r="M6" s="17" t="s">
        <v>14</v>
      </c>
      <c r="N6" s="17" t="s">
        <v>12</v>
      </c>
      <c r="O6" s="17" t="s">
        <v>13</v>
      </c>
      <c r="P6" s="17" t="s">
        <v>14</v>
      </c>
      <c r="Q6" s="17" t="s">
        <v>12</v>
      </c>
      <c r="R6" s="17" t="s">
        <v>13</v>
      </c>
      <c r="S6" s="17" t="s">
        <v>14</v>
      </c>
      <c r="T6" s="17" t="s">
        <v>12</v>
      </c>
      <c r="U6" s="17" t="s">
        <v>13</v>
      </c>
      <c r="V6" s="17" t="s">
        <v>14</v>
      </c>
      <c r="W6" s="17" t="s">
        <v>12</v>
      </c>
      <c r="X6" s="17" t="s">
        <v>13</v>
      </c>
      <c r="Y6" s="17" t="s">
        <v>14</v>
      </c>
      <c r="Z6" s="17" t="s">
        <v>12</v>
      </c>
      <c r="AA6" s="17" t="s">
        <v>13</v>
      </c>
      <c r="AB6" s="17" t="s">
        <v>14</v>
      </c>
      <c r="AC6" s="17" t="s">
        <v>12</v>
      </c>
      <c r="AD6" s="17" t="s">
        <v>13</v>
      </c>
      <c r="AE6" s="17" t="s">
        <v>14</v>
      </c>
      <c r="AF6" s="18"/>
      <c r="AG6" s="18"/>
      <c r="AH6" s="18"/>
    </row>
    <row r="7" spans="1:34" ht="20.25" customHeight="1" x14ac:dyDescent="0.15">
      <c r="A7" s="17" t="s">
        <v>23</v>
      </c>
      <c r="B7" s="27">
        <v>470</v>
      </c>
      <c r="C7" s="27">
        <v>11</v>
      </c>
      <c r="D7" s="27">
        <v>520</v>
      </c>
      <c r="E7" s="27">
        <f>SUM(F7:G7)</f>
        <v>71</v>
      </c>
      <c r="F7" s="27">
        <v>3</v>
      </c>
      <c r="G7" s="27">
        <v>68</v>
      </c>
      <c r="H7" s="27">
        <f>SUM(I7:J7)</f>
        <v>92</v>
      </c>
      <c r="I7" s="27">
        <v>3</v>
      </c>
      <c r="J7" s="27">
        <v>89</v>
      </c>
      <c r="K7" s="27">
        <f>SUM(L7:M7)</f>
        <v>41</v>
      </c>
      <c r="L7" s="28">
        <v>0</v>
      </c>
      <c r="M7" s="27">
        <v>41</v>
      </c>
      <c r="N7" s="27">
        <v>45</v>
      </c>
      <c r="O7" s="27">
        <v>4</v>
      </c>
      <c r="P7" s="27">
        <v>41</v>
      </c>
      <c r="Q7" s="27">
        <v>34</v>
      </c>
      <c r="R7" s="28">
        <v>0</v>
      </c>
      <c r="S7" s="27">
        <v>35</v>
      </c>
      <c r="T7" s="27">
        <v>5</v>
      </c>
      <c r="U7" s="28">
        <v>0</v>
      </c>
      <c r="V7" s="27">
        <v>6</v>
      </c>
      <c r="W7" s="27">
        <v>24</v>
      </c>
      <c r="X7" s="27">
        <v>2</v>
      </c>
      <c r="Y7" s="27">
        <v>33</v>
      </c>
      <c r="Z7" s="27">
        <v>80</v>
      </c>
      <c r="AA7" s="27">
        <v>4</v>
      </c>
      <c r="AB7" s="27">
        <v>79</v>
      </c>
      <c r="AC7" s="27">
        <v>167</v>
      </c>
      <c r="AD7" s="27">
        <v>4</v>
      </c>
      <c r="AE7" s="27">
        <v>186</v>
      </c>
    </row>
    <row r="8" spans="1:34" ht="20.25" customHeight="1" x14ac:dyDescent="0.15">
      <c r="A8" s="17" t="s">
        <v>29</v>
      </c>
      <c r="B8" s="27">
        <v>406</v>
      </c>
      <c r="C8" s="27">
        <v>6</v>
      </c>
      <c r="D8" s="27">
        <v>443</v>
      </c>
      <c r="E8" s="27">
        <v>65</v>
      </c>
      <c r="F8" s="27">
        <v>2</v>
      </c>
      <c r="G8" s="27">
        <v>65</v>
      </c>
      <c r="H8" s="27">
        <v>75</v>
      </c>
      <c r="I8" s="27">
        <v>3</v>
      </c>
      <c r="J8" s="27">
        <v>73</v>
      </c>
      <c r="K8" s="27">
        <v>35</v>
      </c>
      <c r="L8" s="27">
        <v>1</v>
      </c>
      <c r="M8" s="27">
        <v>36</v>
      </c>
      <c r="N8" s="27">
        <v>39</v>
      </c>
      <c r="O8" s="27">
        <v>2</v>
      </c>
      <c r="P8" s="27">
        <v>37</v>
      </c>
      <c r="Q8" s="27">
        <v>25</v>
      </c>
      <c r="R8" s="28">
        <v>0</v>
      </c>
      <c r="S8" s="27">
        <v>27</v>
      </c>
      <c r="T8" s="27">
        <v>7</v>
      </c>
      <c r="U8" s="28">
        <v>0</v>
      </c>
      <c r="V8" s="27">
        <v>8</v>
      </c>
      <c r="W8" s="27">
        <v>27</v>
      </c>
      <c r="X8" s="27">
        <v>1</v>
      </c>
      <c r="Y8" s="27">
        <v>32</v>
      </c>
      <c r="Z8" s="27">
        <v>60</v>
      </c>
      <c r="AA8" s="28">
        <v>0</v>
      </c>
      <c r="AB8" s="27">
        <v>62</v>
      </c>
      <c r="AC8" s="27">
        <v>114</v>
      </c>
      <c r="AD8" s="27">
        <v>1</v>
      </c>
      <c r="AE8" s="27">
        <v>128</v>
      </c>
    </row>
    <row r="9" spans="1:34" s="11" customFormat="1" ht="20.25" customHeight="1" x14ac:dyDescent="0.15">
      <c r="A9" s="17" t="s">
        <v>30</v>
      </c>
      <c r="B9" s="27">
        <v>451</v>
      </c>
      <c r="C9" s="27">
        <v>8</v>
      </c>
      <c r="D9" s="27">
        <v>499</v>
      </c>
      <c r="E9" s="27">
        <v>48</v>
      </c>
      <c r="F9" s="27">
        <v>2</v>
      </c>
      <c r="G9" s="27">
        <v>47</v>
      </c>
      <c r="H9" s="27">
        <f>SUM(I9:J9)</f>
        <v>89</v>
      </c>
      <c r="I9" s="27">
        <v>1</v>
      </c>
      <c r="J9" s="27">
        <v>88</v>
      </c>
      <c r="K9" s="27">
        <f>SUM(L9:M9)</f>
        <v>22</v>
      </c>
      <c r="L9" s="28">
        <v>0</v>
      </c>
      <c r="M9" s="27">
        <v>22</v>
      </c>
      <c r="N9" s="27">
        <v>52</v>
      </c>
      <c r="O9" s="27">
        <v>1</v>
      </c>
      <c r="P9" s="27">
        <v>53</v>
      </c>
      <c r="Q9" s="27">
        <v>34</v>
      </c>
      <c r="R9" s="27">
        <v>2</v>
      </c>
      <c r="S9" s="27">
        <v>35</v>
      </c>
      <c r="T9" s="27">
        <v>5</v>
      </c>
      <c r="U9" s="27">
        <v>2</v>
      </c>
      <c r="V9" s="27">
        <v>6</v>
      </c>
      <c r="W9" s="27">
        <v>18</v>
      </c>
      <c r="X9" s="28">
        <v>0</v>
      </c>
      <c r="Y9" s="27">
        <v>23</v>
      </c>
      <c r="Z9" s="27">
        <v>67</v>
      </c>
      <c r="AA9" s="27">
        <v>3</v>
      </c>
      <c r="AB9" s="27">
        <v>68</v>
      </c>
      <c r="AC9" s="27">
        <v>147</v>
      </c>
      <c r="AD9" s="27">
        <v>4</v>
      </c>
      <c r="AE9" s="27">
        <v>160</v>
      </c>
    </row>
    <row r="10" spans="1:34" s="11" customFormat="1" ht="20.25" customHeight="1" x14ac:dyDescent="0.15">
      <c r="A10" s="17" t="s">
        <v>31</v>
      </c>
      <c r="B10" s="27">
        <v>696</v>
      </c>
      <c r="C10" s="27">
        <v>5</v>
      </c>
      <c r="D10" s="27">
        <v>767</v>
      </c>
      <c r="E10" s="27">
        <v>75</v>
      </c>
      <c r="F10" s="27">
        <v>3</v>
      </c>
      <c r="G10" s="27">
        <v>73</v>
      </c>
      <c r="H10" s="27">
        <f>SUM(I10:J10)</f>
        <v>117</v>
      </c>
      <c r="I10" s="28">
        <v>0</v>
      </c>
      <c r="J10" s="27">
        <v>117</v>
      </c>
      <c r="K10" s="27">
        <v>50</v>
      </c>
      <c r="L10" s="28">
        <v>0</v>
      </c>
      <c r="M10" s="27">
        <v>51</v>
      </c>
      <c r="N10" s="27">
        <v>70</v>
      </c>
      <c r="O10" s="27">
        <v>2</v>
      </c>
      <c r="P10" s="27">
        <v>70</v>
      </c>
      <c r="Q10" s="27">
        <v>36</v>
      </c>
      <c r="R10" s="27">
        <v>1</v>
      </c>
      <c r="S10" s="27">
        <v>40</v>
      </c>
      <c r="T10" s="27">
        <v>10</v>
      </c>
      <c r="U10" s="28">
        <v>0</v>
      </c>
      <c r="V10" s="27">
        <v>16</v>
      </c>
      <c r="W10" s="27">
        <v>24</v>
      </c>
      <c r="X10" s="28">
        <v>1</v>
      </c>
      <c r="Y10" s="27">
        <v>25</v>
      </c>
      <c r="Z10" s="27">
        <v>84</v>
      </c>
      <c r="AA10" s="28">
        <v>0</v>
      </c>
      <c r="AB10" s="27">
        <v>88</v>
      </c>
      <c r="AC10" s="27">
        <v>198</v>
      </c>
      <c r="AD10" s="27">
        <v>3</v>
      </c>
      <c r="AE10" s="27">
        <v>220</v>
      </c>
    </row>
    <row r="11" spans="1:34" ht="20.25" customHeight="1" x14ac:dyDescent="0.15">
      <c r="A11" s="17" t="s">
        <v>32</v>
      </c>
      <c r="B11" s="29">
        <v>717</v>
      </c>
      <c r="C11" s="29">
        <v>2</v>
      </c>
      <c r="D11" s="29">
        <v>791</v>
      </c>
      <c r="E11" s="29">
        <v>65</v>
      </c>
      <c r="F11" s="29">
        <v>1</v>
      </c>
      <c r="G11" s="29">
        <v>66</v>
      </c>
      <c r="H11" s="29">
        <v>126</v>
      </c>
      <c r="I11" s="29">
        <v>0</v>
      </c>
      <c r="J11" s="29">
        <v>127</v>
      </c>
      <c r="K11" s="29">
        <v>47</v>
      </c>
      <c r="L11" s="29">
        <v>0</v>
      </c>
      <c r="M11" s="29">
        <v>50</v>
      </c>
      <c r="N11" s="29">
        <v>59</v>
      </c>
      <c r="O11" s="29">
        <v>0</v>
      </c>
      <c r="P11" s="29">
        <v>59</v>
      </c>
      <c r="Q11" s="29">
        <v>40</v>
      </c>
      <c r="R11" s="29">
        <v>1</v>
      </c>
      <c r="S11" s="29">
        <v>41</v>
      </c>
      <c r="T11" s="29">
        <v>2</v>
      </c>
      <c r="U11" s="29">
        <v>0</v>
      </c>
      <c r="V11" s="29">
        <v>2</v>
      </c>
      <c r="W11" s="29">
        <v>27</v>
      </c>
      <c r="X11" s="29">
        <v>0</v>
      </c>
      <c r="Y11" s="29">
        <v>34</v>
      </c>
      <c r="Z11" s="29">
        <v>70</v>
      </c>
      <c r="AA11" s="29">
        <v>1</v>
      </c>
      <c r="AB11" s="29">
        <v>72</v>
      </c>
      <c r="AC11" s="29">
        <v>208</v>
      </c>
      <c r="AD11" s="29">
        <v>1</v>
      </c>
      <c r="AE11" s="29">
        <v>238</v>
      </c>
    </row>
    <row r="12" spans="1:34" ht="20.25" customHeight="1" x14ac:dyDescent="0.15">
      <c r="A12" s="17" t="s">
        <v>33</v>
      </c>
      <c r="B12" s="29">
        <v>691</v>
      </c>
      <c r="C12" s="29">
        <v>11</v>
      </c>
      <c r="D12" s="29">
        <v>787</v>
      </c>
      <c r="E12" s="29">
        <v>61</v>
      </c>
      <c r="F12" s="29">
        <v>2</v>
      </c>
      <c r="G12" s="29">
        <v>59</v>
      </c>
      <c r="H12" s="29">
        <v>105</v>
      </c>
      <c r="I12" s="29">
        <v>0</v>
      </c>
      <c r="J12" s="29">
        <v>106</v>
      </c>
      <c r="K12" s="29">
        <v>43</v>
      </c>
      <c r="L12" s="29">
        <v>1</v>
      </c>
      <c r="M12" s="29">
        <v>45</v>
      </c>
      <c r="N12" s="29">
        <v>66</v>
      </c>
      <c r="O12" s="29">
        <v>3</v>
      </c>
      <c r="P12" s="29">
        <v>67</v>
      </c>
      <c r="Q12" s="29">
        <v>36</v>
      </c>
      <c r="R12" s="29">
        <v>1</v>
      </c>
      <c r="S12" s="29">
        <v>37</v>
      </c>
      <c r="T12" s="29">
        <v>8</v>
      </c>
      <c r="U12" s="29">
        <v>1</v>
      </c>
      <c r="V12" s="29">
        <v>12</v>
      </c>
      <c r="W12" s="29">
        <v>20</v>
      </c>
      <c r="X12" s="29">
        <v>3</v>
      </c>
      <c r="Y12" s="29">
        <v>27</v>
      </c>
      <c r="Z12" s="29">
        <v>61</v>
      </c>
      <c r="AA12" s="29">
        <v>2</v>
      </c>
      <c r="AB12" s="29">
        <v>62</v>
      </c>
      <c r="AC12" s="29">
        <v>210</v>
      </c>
      <c r="AD12" s="29">
        <v>5</v>
      </c>
      <c r="AE12" s="29">
        <v>244</v>
      </c>
    </row>
    <row r="13" spans="1:34" ht="20.25" customHeight="1" x14ac:dyDescent="0.15">
      <c r="A13" s="17" t="s">
        <v>34</v>
      </c>
      <c r="B13" s="29">
        <v>656</v>
      </c>
      <c r="C13" s="29">
        <v>13</v>
      </c>
      <c r="D13" s="29">
        <v>801</v>
      </c>
      <c r="E13" s="29">
        <v>74</v>
      </c>
      <c r="F13" s="29">
        <v>4</v>
      </c>
      <c r="G13" s="29">
        <v>71</v>
      </c>
      <c r="H13" s="29">
        <v>110</v>
      </c>
      <c r="I13" s="29">
        <v>0</v>
      </c>
      <c r="J13" s="29">
        <v>110</v>
      </c>
      <c r="K13" s="29">
        <v>62</v>
      </c>
      <c r="L13" s="29">
        <v>0</v>
      </c>
      <c r="M13" s="29">
        <v>68</v>
      </c>
      <c r="N13" s="29">
        <v>88</v>
      </c>
      <c r="O13" s="29">
        <v>2</v>
      </c>
      <c r="P13" s="29">
        <v>91</v>
      </c>
      <c r="Q13" s="29">
        <v>24</v>
      </c>
      <c r="R13" s="29">
        <v>0</v>
      </c>
      <c r="S13" s="29">
        <v>27</v>
      </c>
      <c r="T13" s="29">
        <v>3</v>
      </c>
      <c r="U13" s="29">
        <v>1</v>
      </c>
      <c r="V13" s="29">
        <v>3</v>
      </c>
      <c r="W13" s="29">
        <v>8</v>
      </c>
      <c r="X13" s="29">
        <v>0</v>
      </c>
      <c r="Y13" s="29">
        <v>10</v>
      </c>
      <c r="Z13" s="29">
        <v>39</v>
      </c>
      <c r="AA13" s="29">
        <v>0</v>
      </c>
      <c r="AB13" s="29">
        <v>44</v>
      </c>
      <c r="AC13" s="29">
        <v>70</v>
      </c>
      <c r="AD13" s="29">
        <v>2</v>
      </c>
      <c r="AE13" s="29">
        <v>8</v>
      </c>
    </row>
    <row r="14" spans="1:34" ht="20.25" customHeight="1" x14ac:dyDescent="0.15">
      <c r="A14" s="17" t="s">
        <v>35</v>
      </c>
      <c r="B14" s="29">
        <v>659</v>
      </c>
      <c r="C14" s="29">
        <v>4</v>
      </c>
      <c r="D14" s="29">
        <v>842</v>
      </c>
      <c r="E14" s="29">
        <v>62</v>
      </c>
      <c r="F14" s="29">
        <v>1</v>
      </c>
      <c r="G14" s="29">
        <v>62</v>
      </c>
      <c r="H14" s="29">
        <v>114</v>
      </c>
      <c r="I14" s="29">
        <v>0</v>
      </c>
      <c r="J14" s="29">
        <v>114</v>
      </c>
      <c r="K14" s="29">
        <v>58</v>
      </c>
      <c r="L14" s="29">
        <v>0</v>
      </c>
      <c r="M14" s="29">
        <v>63</v>
      </c>
      <c r="N14" s="29">
        <v>74</v>
      </c>
      <c r="O14" s="29">
        <v>2</v>
      </c>
      <c r="P14" s="29">
        <v>78</v>
      </c>
      <c r="Q14" s="29">
        <v>47</v>
      </c>
      <c r="R14" s="29">
        <v>0</v>
      </c>
      <c r="S14" s="29">
        <v>54</v>
      </c>
      <c r="T14" s="29">
        <v>2</v>
      </c>
      <c r="U14" s="29">
        <v>0</v>
      </c>
      <c r="V14" s="29">
        <v>3</v>
      </c>
      <c r="W14" s="29">
        <v>22</v>
      </c>
      <c r="X14" s="29">
        <v>2</v>
      </c>
      <c r="Y14" s="29">
        <v>35</v>
      </c>
      <c r="Z14" s="29">
        <v>52</v>
      </c>
      <c r="AA14" s="29">
        <v>0</v>
      </c>
      <c r="AB14" s="29">
        <v>57</v>
      </c>
      <c r="AC14" s="29">
        <v>53</v>
      </c>
      <c r="AD14" s="29">
        <v>1</v>
      </c>
      <c r="AE14" s="29">
        <v>60</v>
      </c>
    </row>
    <row r="15" spans="1:34" ht="20.25" customHeight="1" x14ac:dyDescent="0.15">
      <c r="A15" s="17" t="s">
        <v>36</v>
      </c>
      <c r="B15" s="29">
        <v>566</v>
      </c>
      <c r="C15" s="29">
        <v>7</v>
      </c>
      <c r="D15" s="29">
        <v>696</v>
      </c>
      <c r="E15" s="29">
        <v>62</v>
      </c>
      <c r="F15" s="29">
        <v>3</v>
      </c>
      <c r="G15" s="29">
        <v>60</v>
      </c>
      <c r="H15" s="29">
        <v>99</v>
      </c>
      <c r="I15" s="29">
        <v>1</v>
      </c>
      <c r="J15" s="29">
        <v>99</v>
      </c>
      <c r="K15" s="29">
        <v>37</v>
      </c>
      <c r="L15" s="29">
        <v>0</v>
      </c>
      <c r="M15" s="29">
        <v>41</v>
      </c>
      <c r="N15" s="29">
        <v>61</v>
      </c>
      <c r="O15" s="29">
        <v>2</v>
      </c>
      <c r="P15" s="29">
        <v>60</v>
      </c>
      <c r="Q15" s="29">
        <v>26</v>
      </c>
      <c r="R15" s="29">
        <v>1</v>
      </c>
      <c r="S15" s="29">
        <v>26</v>
      </c>
      <c r="T15" s="29">
        <v>5</v>
      </c>
      <c r="U15" s="29">
        <v>0</v>
      </c>
      <c r="V15" s="29">
        <v>7</v>
      </c>
      <c r="W15" s="29">
        <v>18</v>
      </c>
      <c r="X15" s="29">
        <v>0</v>
      </c>
      <c r="Y15" s="29">
        <v>26</v>
      </c>
      <c r="Z15" s="29">
        <v>28</v>
      </c>
      <c r="AA15" s="29">
        <v>3</v>
      </c>
      <c r="AB15" s="29">
        <v>26</v>
      </c>
      <c r="AC15" s="29">
        <v>131</v>
      </c>
      <c r="AD15" s="29">
        <v>3</v>
      </c>
      <c r="AE15" s="29">
        <v>167</v>
      </c>
    </row>
    <row r="16" spans="1:34" ht="20.25" customHeight="1" x14ac:dyDescent="0.15">
      <c r="A16" s="17" t="s">
        <v>37</v>
      </c>
      <c r="B16" s="29">
        <v>641</v>
      </c>
      <c r="C16" s="29">
        <v>4</v>
      </c>
      <c r="D16" s="29">
        <v>812</v>
      </c>
      <c r="E16" s="29">
        <v>51</v>
      </c>
      <c r="F16" s="29">
        <v>1</v>
      </c>
      <c r="G16" s="29">
        <v>54</v>
      </c>
      <c r="H16" s="29">
        <v>125</v>
      </c>
      <c r="I16" s="29">
        <v>0</v>
      </c>
      <c r="J16" s="29">
        <v>126</v>
      </c>
      <c r="K16" s="29">
        <v>61</v>
      </c>
      <c r="L16" s="29">
        <v>0</v>
      </c>
      <c r="M16" s="29">
        <v>70</v>
      </c>
      <c r="N16" s="29">
        <v>90</v>
      </c>
      <c r="O16" s="29">
        <v>1</v>
      </c>
      <c r="P16" s="29">
        <v>93</v>
      </c>
      <c r="Q16" s="29">
        <v>31</v>
      </c>
      <c r="R16" s="29">
        <v>0</v>
      </c>
      <c r="S16" s="29">
        <v>32</v>
      </c>
      <c r="T16" s="29">
        <v>1</v>
      </c>
      <c r="U16" s="29">
        <v>0</v>
      </c>
      <c r="V16" s="29">
        <v>1</v>
      </c>
      <c r="W16" s="29">
        <v>19</v>
      </c>
      <c r="X16" s="29">
        <v>1</v>
      </c>
      <c r="Y16" s="29">
        <v>32</v>
      </c>
      <c r="Z16" s="29">
        <v>44</v>
      </c>
      <c r="AA16" s="29">
        <v>1</v>
      </c>
      <c r="AB16" s="29">
        <v>43</v>
      </c>
      <c r="AC16" s="29">
        <v>138</v>
      </c>
      <c r="AD16" s="29">
        <v>0</v>
      </c>
      <c r="AE16" s="29">
        <v>181</v>
      </c>
    </row>
    <row r="17" spans="1:31" ht="20.25" customHeight="1" x14ac:dyDescent="0.15">
      <c r="A17" s="17" t="s">
        <v>38</v>
      </c>
      <c r="B17" s="29">
        <v>653</v>
      </c>
      <c r="C17" s="29">
        <v>5</v>
      </c>
      <c r="D17" s="29">
        <v>824</v>
      </c>
      <c r="E17" s="29">
        <v>59</v>
      </c>
      <c r="F17" s="29">
        <v>1</v>
      </c>
      <c r="G17" s="29">
        <v>58</v>
      </c>
      <c r="H17" s="29">
        <v>126</v>
      </c>
      <c r="I17" s="29">
        <v>1</v>
      </c>
      <c r="J17" s="29">
        <v>126</v>
      </c>
      <c r="K17" s="29">
        <v>54</v>
      </c>
      <c r="L17" s="29">
        <v>1</v>
      </c>
      <c r="M17" s="29">
        <v>60</v>
      </c>
      <c r="N17" s="29">
        <v>90</v>
      </c>
      <c r="O17" s="29">
        <v>2</v>
      </c>
      <c r="P17" s="29">
        <v>94</v>
      </c>
      <c r="Q17" s="29">
        <v>41</v>
      </c>
      <c r="R17" s="29">
        <v>0</v>
      </c>
      <c r="S17" s="29">
        <v>46</v>
      </c>
      <c r="T17" s="29">
        <v>7</v>
      </c>
      <c r="U17" s="29">
        <v>0</v>
      </c>
      <c r="V17" s="29">
        <v>7</v>
      </c>
      <c r="W17" s="29">
        <v>19</v>
      </c>
      <c r="X17" s="29">
        <v>0</v>
      </c>
      <c r="Y17" s="29">
        <v>30</v>
      </c>
      <c r="Z17" s="29">
        <v>43</v>
      </c>
      <c r="AA17" s="29">
        <v>1</v>
      </c>
      <c r="AB17" s="29">
        <v>49</v>
      </c>
      <c r="AC17" s="29">
        <v>134</v>
      </c>
      <c r="AD17" s="29">
        <v>2</v>
      </c>
      <c r="AE17" s="29">
        <v>177</v>
      </c>
    </row>
    <row r="18" spans="1:31" ht="20.25" customHeight="1" x14ac:dyDescent="0.15">
      <c r="A18" s="20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ht="20.25" customHeight="1" x14ac:dyDescent="0.15">
      <c r="A19" s="10" t="s">
        <v>15</v>
      </c>
    </row>
    <row r="20" spans="1:31" ht="20.25" customHeight="1" x14ac:dyDescent="0.15">
      <c r="A20" s="10" t="s">
        <v>16</v>
      </c>
    </row>
  </sheetData>
  <mergeCells count="12">
    <mergeCell ref="W4:Y5"/>
    <mergeCell ref="Z4:AB5"/>
    <mergeCell ref="AC4:AE5"/>
    <mergeCell ref="N4:P4"/>
    <mergeCell ref="N5:P5"/>
    <mergeCell ref="Q4:S5"/>
    <mergeCell ref="T4:V5"/>
    <mergeCell ref="B4:D5"/>
    <mergeCell ref="E4:G5"/>
    <mergeCell ref="H4:J5"/>
    <mergeCell ref="K4:M4"/>
    <mergeCell ref="K5:M5"/>
  </mergeCells>
  <phoneticPr fontId="21"/>
  <pageMargins left="0.47" right="0.37" top="0.98425196850393704" bottom="0.98425196850393704" header="0.51181102362204722" footer="0.51181102362204722"/>
  <pageSetup paperSize="9" scale="8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18-4 </vt:lpstr>
      <vt:lpstr>18-4（旧石巻市）</vt:lpstr>
      <vt:lpstr>'18-4 '!Print_Area</vt:lpstr>
      <vt:lpstr>'18-4（旧石巻市）'!Print_Area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2025-05-16T08:34:11Z</cp:lastPrinted>
  <dcterms:created xsi:type="dcterms:W3CDTF">2009-01-26T07:00:55Z</dcterms:created>
  <dcterms:modified xsi:type="dcterms:W3CDTF">2025-05-29T04:14:49Z</dcterms:modified>
</cp:coreProperties>
</file>