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240" yWindow="30" windowWidth="14895" windowHeight="8490"/>
  </bookViews>
  <sheets>
    <sheet name="18-3（1）" sheetId="1" r:id="rId1"/>
  </sheets>
  <calcPr calcId="162913"/>
</workbook>
</file>

<file path=xl/calcChain.xml><?xml version="1.0" encoding="utf-8"?>
<calcChain xmlns="http://schemas.openxmlformats.org/spreadsheetml/2006/main">
  <c r="D44" i="1" l="1"/>
  <c r="G44" i="1" s="1"/>
  <c r="D46" i="1" s="1"/>
  <c r="C44" i="1"/>
  <c r="G43" i="1"/>
  <c r="D45" i="1" s="1"/>
  <c r="D43" i="1"/>
  <c r="C43" i="1"/>
  <c r="C45" i="1" l="1"/>
  <c r="G45" i="1"/>
  <c r="G46" i="1"/>
  <c r="C46" i="1"/>
</calcChain>
</file>

<file path=xl/sharedStrings.xml><?xml version="1.0" encoding="utf-8"?>
<sst xmlns="http://schemas.openxmlformats.org/spreadsheetml/2006/main" count="70" uniqueCount="34">
  <si>
    <t>（1）家事事件取扱状況</t>
  </si>
  <si>
    <t>年</t>
  </si>
  <si>
    <t>受　　　　理　　　　件　　　　数</t>
  </si>
  <si>
    <t>未済件数</t>
  </si>
  <si>
    <t>総　　　数</t>
  </si>
  <si>
    <t>旧　　　受</t>
  </si>
  <si>
    <t>新　　　受</t>
  </si>
  <si>
    <t>審　判</t>
  </si>
  <si>
    <t>調　停</t>
  </si>
  <si>
    <t>３．仙台家庭裁判所石巻支部事件取扱状況　</t>
    <phoneticPr fontId="20"/>
  </si>
  <si>
    <t>既　済　件　数</t>
    <rPh sb="4" eb="5">
      <t>ケン</t>
    </rPh>
    <rPh sb="6" eb="7">
      <t>カズ</t>
    </rPh>
    <phoneticPr fontId="19"/>
  </si>
  <si>
    <t>資料：仙台家庭裁判所</t>
    <phoneticPr fontId="19"/>
  </si>
  <si>
    <t>H17</t>
    <phoneticPr fontId="19"/>
  </si>
  <si>
    <t>H18</t>
    <phoneticPr fontId="19"/>
  </si>
  <si>
    <t>H19</t>
    <phoneticPr fontId="19"/>
  </si>
  <si>
    <t>H20</t>
    <phoneticPr fontId="19"/>
  </si>
  <si>
    <t>H21</t>
    <phoneticPr fontId="19"/>
  </si>
  <si>
    <t>H22</t>
    <phoneticPr fontId="19"/>
  </si>
  <si>
    <t>H23</t>
    <phoneticPr fontId="19"/>
  </si>
  <si>
    <t>H24</t>
    <phoneticPr fontId="19"/>
  </si>
  <si>
    <t>H25</t>
    <phoneticPr fontId="19"/>
  </si>
  <si>
    <t>H26</t>
    <phoneticPr fontId="19"/>
  </si>
  <si>
    <t>H27</t>
    <phoneticPr fontId="19"/>
  </si>
  <si>
    <t>H28</t>
    <phoneticPr fontId="19"/>
  </si>
  <si>
    <t>H29</t>
    <phoneticPr fontId="19"/>
  </si>
  <si>
    <t>H30</t>
    <phoneticPr fontId="19"/>
  </si>
  <si>
    <t>R1</t>
    <phoneticPr fontId="19"/>
  </si>
  <si>
    <t>R2</t>
    <phoneticPr fontId="19"/>
  </si>
  <si>
    <t>R3</t>
    <phoneticPr fontId="19"/>
  </si>
  <si>
    <t>R4</t>
    <phoneticPr fontId="19"/>
  </si>
  <si>
    <t>審　判</t>
    <rPh sb="0" eb="1">
      <t>シン</t>
    </rPh>
    <rPh sb="2" eb="3">
      <t>ハン</t>
    </rPh>
    <phoneticPr fontId="19"/>
  </si>
  <si>
    <t>調　停</t>
    <rPh sb="0" eb="1">
      <t>チョウ</t>
    </rPh>
    <rPh sb="2" eb="3">
      <t>テイ</t>
    </rPh>
    <phoneticPr fontId="19"/>
  </si>
  <si>
    <t>R5</t>
    <phoneticPr fontId="19"/>
  </si>
  <si>
    <t>R6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</si>
</sst>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6" fontId="0" fillId="0" borderId="0" xfId="33" applyNumberFormat="1" applyFont="1" applyAlignment="1">
      <alignment vertical="center"/>
    </xf>
    <xf numFmtId="176" fontId="0" fillId="0" borderId="0" xfId="33" applyNumberFormat="1" applyFont="1" applyAlignment="1">
      <alignment horizontal="center" vertical="center"/>
    </xf>
    <xf numFmtId="176" fontId="0" fillId="24" borderId="10" xfId="33" applyNumberFormat="1" applyFont="1" applyFill="1" applyBorder="1" applyAlignment="1">
      <alignment horizontal="center" vertical="center"/>
    </xf>
    <xf numFmtId="176" fontId="0" fillId="0" borderId="0" xfId="33" applyNumberFormat="1" applyFont="1" applyBorder="1" applyAlignment="1">
      <alignment vertical="center"/>
    </xf>
    <xf numFmtId="176" fontId="0" fillId="0" borderId="10" xfId="33" applyNumberFormat="1" applyFont="1" applyFill="1" applyBorder="1" applyAlignment="1">
      <alignment vertical="center"/>
    </xf>
    <xf numFmtId="176" fontId="0" fillId="24" borderId="10" xfId="33" applyNumberFormat="1" applyFont="1" applyFill="1" applyBorder="1" applyAlignment="1">
      <alignment horizontal="center" vertical="center"/>
    </xf>
    <xf numFmtId="176" fontId="0" fillId="24" borderId="10" xfId="33" applyNumberFormat="1" applyFont="1" applyFill="1" applyBorder="1" applyAlignment="1">
      <alignment horizontal="center" vertical="center"/>
    </xf>
    <xf numFmtId="176" fontId="0" fillId="24" borderId="10" xfId="33" applyNumberFormat="1" applyFont="1" applyFill="1" applyBorder="1" applyAlignment="1">
      <alignment horizontal="center" vertical="center"/>
    </xf>
    <xf numFmtId="176" fontId="0" fillId="24" borderId="10" xfId="33" applyNumberFormat="1" applyFont="1" applyFill="1" applyBorder="1" applyAlignment="1">
      <alignment horizontal="center" vertical="center"/>
    </xf>
    <xf numFmtId="176" fontId="0" fillId="24" borderId="10" xfId="33" applyNumberFormat="1" applyFont="1" applyFill="1" applyBorder="1" applyAlignment="1">
      <alignment horizontal="center" vertical="center"/>
    </xf>
    <xf numFmtId="176" fontId="0" fillId="24" borderId="10" xfId="33" applyNumberFormat="1" applyFont="1" applyFill="1" applyBorder="1" applyAlignment="1">
      <alignment horizontal="center" vertical="center"/>
    </xf>
    <xf numFmtId="176" fontId="0" fillId="24" borderId="10" xfId="33" applyNumberFormat="1" applyFont="1" applyFill="1" applyBorder="1" applyAlignment="1">
      <alignment horizontal="center" vertical="center"/>
    </xf>
    <xf numFmtId="176" fontId="0" fillId="24" borderId="10" xfId="33" applyNumberFormat="1" applyFont="1" applyFill="1" applyBorder="1" applyAlignment="1">
      <alignment horizontal="center" vertical="center"/>
    </xf>
    <xf numFmtId="176" fontId="0" fillId="25" borderId="10" xfId="33" applyNumberFormat="1" applyFont="1" applyFill="1" applyBorder="1" applyAlignment="1">
      <alignment vertical="center"/>
    </xf>
    <xf numFmtId="176" fontId="0" fillId="24" borderId="11" xfId="33" applyNumberFormat="1" applyFont="1" applyFill="1" applyBorder="1" applyAlignment="1">
      <alignment horizontal="center" vertical="center"/>
    </xf>
    <xf numFmtId="176" fontId="0" fillId="24" borderId="12" xfId="33" applyNumberFormat="1" applyFont="1" applyFill="1" applyBorder="1" applyAlignment="1">
      <alignment horizontal="center" vertical="center"/>
    </xf>
    <xf numFmtId="176" fontId="0" fillId="24" borderId="10" xfId="33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G48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20.25" customHeight="1" x14ac:dyDescent="0.15"/>
  <cols>
    <col min="1" max="1" width="11.125" style="1" customWidth="1"/>
    <col min="2" max="2" width="11" style="2" bestFit="1" customWidth="1"/>
    <col min="3" max="7" width="14.375" style="1" customWidth="1"/>
    <col min="8" max="16384" width="9" style="1"/>
  </cols>
  <sheetData>
    <row r="1" spans="1:7" ht="12" customHeight="1" x14ac:dyDescent="0.15"/>
    <row r="2" spans="1:7" ht="20.25" customHeight="1" x14ac:dyDescent="0.15">
      <c r="A2" s="1" t="s">
        <v>9</v>
      </c>
    </row>
    <row r="3" spans="1:7" ht="12.75" customHeight="1" x14ac:dyDescent="0.15"/>
    <row r="4" spans="1:7" ht="20.25" customHeight="1" x14ac:dyDescent="0.15">
      <c r="A4" s="1" t="s">
        <v>0</v>
      </c>
    </row>
    <row r="5" spans="1:7" ht="20.25" customHeight="1" x14ac:dyDescent="0.15">
      <c r="A5" s="17" t="s">
        <v>1</v>
      </c>
      <c r="B5" s="17"/>
      <c r="C5" s="17" t="s">
        <v>2</v>
      </c>
      <c r="D5" s="17"/>
      <c r="E5" s="17"/>
      <c r="F5" s="17" t="s">
        <v>10</v>
      </c>
      <c r="G5" s="17" t="s">
        <v>3</v>
      </c>
    </row>
    <row r="6" spans="1:7" ht="20.25" customHeight="1" x14ac:dyDescent="0.15">
      <c r="A6" s="17"/>
      <c r="B6" s="17"/>
      <c r="C6" s="3" t="s">
        <v>4</v>
      </c>
      <c r="D6" s="3" t="s">
        <v>5</v>
      </c>
      <c r="E6" s="3" t="s">
        <v>6</v>
      </c>
      <c r="F6" s="17"/>
      <c r="G6" s="17"/>
    </row>
    <row r="7" spans="1:7" s="4" customFormat="1" ht="20.25" customHeight="1" x14ac:dyDescent="0.15">
      <c r="A7" s="17" t="s">
        <v>12</v>
      </c>
      <c r="B7" s="3" t="s">
        <v>7</v>
      </c>
      <c r="C7" s="5">
        <v>1130</v>
      </c>
      <c r="D7" s="5">
        <v>78</v>
      </c>
      <c r="E7" s="5">
        <v>1052</v>
      </c>
      <c r="F7" s="5">
        <v>1081</v>
      </c>
      <c r="G7" s="5">
        <v>49</v>
      </c>
    </row>
    <row r="8" spans="1:7" s="4" customFormat="1" ht="20.25" customHeight="1" x14ac:dyDescent="0.15">
      <c r="A8" s="17"/>
      <c r="B8" s="3" t="s">
        <v>8</v>
      </c>
      <c r="C8" s="5">
        <v>305</v>
      </c>
      <c r="D8" s="5">
        <v>73</v>
      </c>
      <c r="E8" s="5">
        <v>232</v>
      </c>
      <c r="F8" s="5">
        <v>228</v>
      </c>
      <c r="G8" s="5">
        <v>77</v>
      </c>
    </row>
    <row r="9" spans="1:7" s="4" customFormat="1" ht="20.25" customHeight="1" x14ac:dyDescent="0.15">
      <c r="A9" s="17" t="s">
        <v>13</v>
      </c>
      <c r="B9" s="3" t="s">
        <v>7</v>
      </c>
      <c r="C9" s="5">
        <v>1022</v>
      </c>
      <c r="D9" s="5">
        <v>49</v>
      </c>
      <c r="E9" s="5">
        <v>973</v>
      </c>
      <c r="F9" s="5">
        <v>973</v>
      </c>
      <c r="G9" s="5">
        <v>49</v>
      </c>
    </row>
    <row r="10" spans="1:7" s="4" customFormat="1" ht="20.25" customHeight="1" x14ac:dyDescent="0.15">
      <c r="A10" s="17"/>
      <c r="B10" s="3" t="s">
        <v>8</v>
      </c>
      <c r="C10" s="5">
        <v>299</v>
      </c>
      <c r="D10" s="5">
        <v>77</v>
      </c>
      <c r="E10" s="5">
        <v>222</v>
      </c>
      <c r="F10" s="5">
        <v>257</v>
      </c>
      <c r="G10" s="5">
        <v>42</v>
      </c>
    </row>
    <row r="11" spans="1:7" s="4" customFormat="1" ht="20.25" customHeight="1" x14ac:dyDescent="0.15">
      <c r="A11" s="17" t="s">
        <v>14</v>
      </c>
      <c r="B11" s="3" t="s">
        <v>7</v>
      </c>
      <c r="C11" s="5">
        <v>1085</v>
      </c>
      <c r="D11" s="5">
        <v>49</v>
      </c>
      <c r="E11" s="5">
        <v>1036</v>
      </c>
      <c r="F11" s="5">
        <v>1039</v>
      </c>
      <c r="G11" s="5">
        <v>46</v>
      </c>
    </row>
    <row r="12" spans="1:7" s="4" customFormat="1" ht="20.25" customHeight="1" x14ac:dyDescent="0.15">
      <c r="A12" s="17"/>
      <c r="B12" s="3" t="s">
        <v>8</v>
      </c>
      <c r="C12" s="5">
        <v>241</v>
      </c>
      <c r="D12" s="5">
        <v>42</v>
      </c>
      <c r="E12" s="5">
        <v>199</v>
      </c>
      <c r="F12" s="5">
        <v>184</v>
      </c>
      <c r="G12" s="5">
        <v>57</v>
      </c>
    </row>
    <row r="13" spans="1:7" s="4" customFormat="1" ht="20.25" customHeight="1" x14ac:dyDescent="0.15">
      <c r="A13" s="17" t="s">
        <v>15</v>
      </c>
      <c r="B13" s="3" t="s">
        <v>7</v>
      </c>
      <c r="C13" s="5">
        <v>1169</v>
      </c>
      <c r="D13" s="5">
        <v>46</v>
      </c>
      <c r="E13" s="5">
        <v>1123</v>
      </c>
      <c r="F13" s="5">
        <v>1131</v>
      </c>
      <c r="G13" s="5">
        <v>38</v>
      </c>
    </row>
    <row r="14" spans="1:7" s="4" customFormat="1" ht="20.25" customHeight="1" x14ac:dyDescent="0.15">
      <c r="A14" s="17"/>
      <c r="B14" s="3" t="s">
        <v>8</v>
      </c>
      <c r="C14" s="5">
        <v>221</v>
      </c>
      <c r="D14" s="5">
        <v>57</v>
      </c>
      <c r="E14" s="5">
        <v>164</v>
      </c>
      <c r="F14" s="5">
        <v>182</v>
      </c>
      <c r="G14" s="5">
        <v>39</v>
      </c>
    </row>
    <row r="15" spans="1:7" s="4" customFormat="1" ht="20.25" customHeight="1" x14ac:dyDescent="0.15">
      <c r="A15" s="17" t="s">
        <v>16</v>
      </c>
      <c r="B15" s="3" t="s">
        <v>7</v>
      </c>
      <c r="C15" s="5">
        <v>1121</v>
      </c>
      <c r="D15" s="5">
        <v>38</v>
      </c>
      <c r="E15" s="5">
        <v>1083</v>
      </c>
      <c r="F15" s="5">
        <v>1039</v>
      </c>
      <c r="G15" s="5">
        <v>82</v>
      </c>
    </row>
    <row r="16" spans="1:7" s="4" customFormat="1" ht="20.25" customHeight="1" x14ac:dyDescent="0.15">
      <c r="A16" s="17"/>
      <c r="B16" s="3" t="s">
        <v>8</v>
      </c>
      <c r="C16" s="5">
        <v>302</v>
      </c>
      <c r="D16" s="5">
        <v>39</v>
      </c>
      <c r="E16" s="5">
        <v>263</v>
      </c>
      <c r="F16" s="5">
        <v>228</v>
      </c>
      <c r="G16" s="5">
        <v>74</v>
      </c>
    </row>
    <row r="17" spans="1:7" s="4" customFormat="1" ht="20.25" customHeight="1" x14ac:dyDescent="0.15">
      <c r="A17" s="17" t="s">
        <v>17</v>
      </c>
      <c r="B17" s="3" t="s">
        <v>7</v>
      </c>
      <c r="C17" s="5">
        <v>1190</v>
      </c>
      <c r="D17" s="5">
        <v>82</v>
      </c>
      <c r="E17" s="5">
        <v>1108</v>
      </c>
      <c r="F17" s="5">
        <v>1125</v>
      </c>
      <c r="G17" s="5">
        <v>65</v>
      </c>
    </row>
    <row r="18" spans="1:7" s="4" customFormat="1" ht="20.25" customHeight="1" x14ac:dyDescent="0.15">
      <c r="A18" s="17"/>
      <c r="B18" s="3" t="s">
        <v>8</v>
      </c>
      <c r="C18" s="5">
        <v>367</v>
      </c>
      <c r="D18" s="5">
        <v>74</v>
      </c>
      <c r="E18" s="5">
        <v>293</v>
      </c>
      <c r="F18" s="5">
        <v>282</v>
      </c>
      <c r="G18" s="5">
        <v>85</v>
      </c>
    </row>
    <row r="19" spans="1:7" s="4" customFormat="1" ht="20.25" customHeight="1" x14ac:dyDescent="0.15">
      <c r="A19" s="15" t="s">
        <v>18</v>
      </c>
      <c r="B19" s="3" t="s">
        <v>7</v>
      </c>
      <c r="C19" s="5">
        <v>1733</v>
      </c>
      <c r="D19" s="5">
        <v>65</v>
      </c>
      <c r="E19" s="5">
        <v>1668</v>
      </c>
      <c r="F19" s="5">
        <v>1605</v>
      </c>
      <c r="G19" s="5">
        <v>128</v>
      </c>
    </row>
    <row r="20" spans="1:7" s="4" customFormat="1" ht="20.25" customHeight="1" x14ac:dyDescent="0.15">
      <c r="A20" s="16"/>
      <c r="B20" s="3" t="s">
        <v>8</v>
      </c>
      <c r="C20" s="5">
        <v>333</v>
      </c>
      <c r="D20" s="5">
        <v>85</v>
      </c>
      <c r="E20" s="5">
        <v>248</v>
      </c>
      <c r="F20" s="5">
        <v>266</v>
      </c>
      <c r="G20" s="5">
        <v>67</v>
      </c>
    </row>
    <row r="21" spans="1:7" s="4" customFormat="1" ht="20.25" customHeight="1" x14ac:dyDescent="0.15">
      <c r="A21" s="17" t="s">
        <v>19</v>
      </c>
      <c r="B21" s="3" t="s">
        <v>7</v>
      </c>
      <c r="C21" s="5">
        <v>1467</v>
      </c>
      <c r="D21" s="5">
        <v>128</v>
      </c>
      <c r="E21" s="5">
        <v>1339</v>
      </c>
      <c r="F21" s="5">
        <v>1336</v>
      </c>
      <c r="G21" s="5">
        <v>131</v>
      </c>
    </row>
    <row r="22" spans="1:7" s="4" customFormat="1" ht="20.25" customHeight="1" x14ac:dyDescent="0.15">
      <c r="A22" s="17"/>
      <c r="B22" s="3" t="s">
        <v>8</v>
      </c>
      <c r="C22" s="5">
        <v>310</v>
      </c>
      <c r="D22" s="5">
        <v>67</v>
      </c>
      <c r="E22" s="5">
        <v>243</v>
      </c>
      <c r="F22" s="5">
        <v>253</v>
      </c>
      <c r="G22" s="5">
        <v>57</v>
      </c>
    </row>
    <row r="23" spans="1:7" s="4" customFormat="1" ht="20.25" customHeight="1" x14ac:dyDescent="0.15">
      <c r="A23" s="15" t="s">
        <v>20</v>
      </c>
      <c r="B23" s="3" t="s">
        <v>7</v>
      </c>
      <c r="C23" s="5">
        <v>1496</v>
      </c>
      <c r="D23" s="5">
        <v>131</v>
      </c>
      <c r="E23" s="5">
        <v>1365</v>
      </c>
      <c r="F23" s="5">
        <v>1421</v>
      </c>
      <c r="G23" s="5">
        <v>75</v>
      </c>
    </row>
    <row r="24" spans="1:7" s="4" customFormat="1" ht="20.25" customHeight="1" x14ac:dyDescent="0.15">
      <c r="A24" s="16"/>
      <c r="B24" s="3" t="s">
        <v>8</v>
      </c>
      <c r="C24" s="5">
        <v>300</v>
      </c>
      <c r="D24" s="5">
        <v>57</v>
      </c>
      <c r="E24" s="5">
        <v>243</v>
      </c>
      <c r="F24" s="5">
        <v>214</v>
      </c>
      <c r="G24" s="5">
        <v>86</v>
      </c>
    </row>
    <row r="25" spans="1:7" s="4" customFormat="1" ht="20.25" customHeight="1" x14ac:dyDescent="0.15">
      <c r="A25" s="15" t="s">
        <v>21</v>
      </c>
      <c r="B25" s="3" t="s">
        <v>7</v>
      </c>
      <c r="C25" s="5">
        <v>1477</v>
      </c>
      <c r="D25" s="5">
        <v>75</v>
      </c>
      <c r="E25" s="5">
        <v>1402</v>
      </c>
      <c r="F25" s="5">
        <v>1389</v>
      </c>
      <c r="G25" s="5">
        <v>88</v>
      </c>
    </row>
    <row r="26" spans="1:7" s="4" customFormat="1" ht="20.25" customHeight="1" x14ac:dyDescent="0.15">
      <c r="A26" s="16"/>
      <c r="B26" s="3" t="s">
        <v>8</v>
      </c>
      <c r="C26" s="5">
        <v>301</v>
      </c>
      <c r="D26" s="5">
        <v>86</v>
      </c>
      <c r="E26" s="5">
        <v>215</v>
      </c>
      <c r="F26" s="5">
        <v>241</v>
      </c>
      <c r="G26" s="5">
        <v>60</v>
      </c>
    </row>
    <row r="27" spans="1:7" s="4" customFormat="1" ht="20.25" customHeight="1" x14ac:dyDescent="0.15">
      <c r="A27" s="15" t="s">
        <v>22</v>
      </c>
      <c r="B27" s="6" t="s">
        <v>7</v>
      </c>
      <c r="C27" s="5">
        <v>1527</v>
      </c>
      <c r="D27" s="5">
        <v>88</v>
      </c>
      <c r="E27" s="5">
        <v>1439</v>
      </c>
      <c r="F27" s="5">
        <v>1445</v>
      </c>
      <c r="G27" s="5">
        <v>82</v>
      </c>
    </row>
    <row r="28" spans="1:7" s="4" customFormat="1" ht="20.25" customHeight="1" x14ac:dyDescent="0.15">
      <c r="A28" s="16"/>
      <c r="B28" s="6" t="s">
        <v>8</v>
      </c>
      <c r="C28" s="5">
        <v>241</v>
      </c>
      <c r="D28" s="5">
        <v>60</v>
      </c>
      <c r="E28" s="5">
        <v>181</v>
      </c>
      <c r="F28" s="5">
        <v>169</v>
      </c>
      <c r="G28" s="5">
        <v>72</v>
      </c>
    </row>
    <row r="29" spans="1:7" s="4" customFormat="1" ht="20.25" customHeight="1" x14ac:dyDescent="0.15">
      <c r="A29" s="15" t="s">
        <v>23</v>
      </c>
      <c r="B29" s="3" t="s">
        <v>7</v>
      </c>
      <c r="C29" s="5">
        <v>1520</v>
      </c>
      <c r="D29" s="5">
        <v>82</v>
      </c>
      <c r="E29" s="5">
        <v>1438</v>
      </c>
      <c r="F29" s="5">
        <v>1452</v>
      </c>
      <c r="G29" s="5">
        <v>68</v>
      </c>
    </row>
    <row r="30" spans="1:7" s="4" customFormat="1" ht="20.25" customHeight="1" x14ac:dyDescent="0.15">
      <c r="A30" s="16"/>
      <c r="B30" s="3" t="s">
        <v>8</v>
      </c>
      <c r="C30" s="5">
        <v>299</v>
      </c>
      <c r="D30" s="5">
        <v>72</v>
      </c>
      <c r="E30" s="5">
        <v>227</v>
      </c>
      <c r="F30" s="5">
        <v>199</v>
      </c>
      <c r="G30" s="5">
        <v>100</v>
      </c>
    </row>
    <row r="31" spans="1:7" s="4" customFormat="1" ht="20.25" customHeight="1" x14ac:dyDescent="0.15">
      <c r="A31" s="15" t="s">
        <v>24</v>
      </c>
      <c r="B31" s="7" t="s">
        <v>7</v>
      </c>
      <c r="C31" s="5">
        <v>1560</v>
      </c>
      <c r="D31" s="5">
        <v>68</v>
      </c>
      <c r="E31" s="5">
        <v>1492</v>
      </c>
      <c r="F31" s="5">
        <v>1487</v>
      </c>
      <c r="G31" s="5">
        <v>73</v>
      </c>
    </row>
    <row r="32" spans="1:7" s="4" customFormat="1" ht="20.25" customHeight="1" x14ac:dyDescent="0.15">
      <c r="A32" s="16"/>
      <c r="B32" s="7" t="s">
        <v>8</v>
      </c>
      <c r="C32" s="5">
        <v>270</v>
      </c>
      <c r="D32" s="5">
        <v>100</v>
      </c>
      <c r="E32" s="5">
        <v>170</v>
      </c>
      <c r="F32" s="5">
        <v>188</v>
      </c>
      <c r="G32" s="5">
        <v>82</v>
      </c>
    </row>
    <row r="33" spans="1:7" s="4" customFormat="1" ht="20.25" customHeight="1" x14ac:dyDescent="0.15">
      <c r="A33" s="15" t="s">
        <v>25</v>
      </c>
      <c r="B33" s="8" t="s">
        <v>7</v>
      </c>
      <c r="C33" s="5">
        <v>1392</v>
      </c>
      <c r="D33" s="5">
        <v>73</v>
      </c>
      <c r="E33" s="5">
        <v>1319</v>
      </c>
      <c r="F33" s="5">
        <v>1317</v>
      </c>
      <c r="G33" s="5">
        <v>75</v>
      </c>
    </row>
    <row r="34" spans="1:7" s="4" customFormat="1" ht="20.25" customHeight="1" x14ac:dyDescent="0.15">
      <c r="A34" s="16"/>
      <c r="B34" s="8" t="s">
        <v>8</v>
      </c>
      <c r="C34" s="5">
        <v>299</v>
      </c>
      <c r="D34" s="5">
        <v>82</v>
      </c>
      <c r="E34" s="5">
        <v>217</v>
      </c>
      <c r="F34" s="5">
        <v>216</v>
      </c>
      <c r="G34" s="5">
        <v>83</v>
      </c>
    </row>
    <row r="35" spans="1:7" s="4" customFormat="1" ht="20.25" customHeight="1" x14ac:dyDescent="0.15">
      <c r="A35" s="17" t="s">
        <v>26</v>
      </c>
      <c r="B35" s="9" t="s">
        <v>7</v>
      </c>
      <c r="C35" s="5">
        <v>1456</v>
      </c>
      <c r="D35" s="5">
        <v>75</v>
      </c>
      <c r="E35" s="5">
        <v>1381</v>
      </c>
      <c r="F35" s="5">
        <v>1387</v>
      </c>
      <c r="G35" s="5">
        <v>69</v>
      </c>
    </row>
    <row r="36" spans="1:7" s="4" customFormat="1" ht="20.25" customHeight="1" x14ac:dyDescent="0.15">
      <c r="A36" s="17"/>
      <c r="B36" s="9" t="s">
        <v>8</v>
      </c>
      <c r="C36" s="5">
        <v>251</v>
      </c>
      <c r="D36" s="5">
        <v>83</v>
      </c>
      <c r="E36" s="5">
        <v>168</v>
      </c>
      <c r="F36" s="5">
        <v>204</v>
      </c>
      <c r="G36" s="5">
        <v>47</v>
      </c>
    </row>
    <row r="37" spans="1:7" s="4" customFormat="1" ht="20.25" customHeight="1" x14ac:dyDescent="0.15">
      <c r="A37" s="15" t="s">
        <v>27</v>
      </c>
      <c r="B37" s="11" t="s">
        <v>7</v>
      </c>
      <c r="C37" s="5">
        <v>1498</v>
      </c>
      <c r="D37" s="5">
        <v>69</v>
      </c>
      <c r="E37" s="5">
        <v>1429</v>
      </c>
      <c r="F37" s="5">
        <v>1406</v>
      </c>
      <c r="G37" s="5">
        <v>92</v>
      </c>
    </row>
    <row r="38" spans="1:7" s="4" customFormat="1" ht="20.25" customHeight="1" x14ac:dyDescent="0.15">
      <c r="A38" s="16"/>
      <c r="B38" s="11" t="s">
        <v>8</v>
      </c>
      <c r="C38" s="5">
        <v>231</v>
      </c>
      <c r="D38" s="5">
        <v>47</v>
      </c>
      <c r="E38" s="5">
        <v>184</v>
      </c>
      <c r="F38" s="5">
        <v>189</v>
      </c>
      <c r="G38" s="5">
        <v>42</v>
      </c>
    </row>
    <row r="39" spans="1:7" s="4" customFormat="1" ht="20.25" customHeight="1" x14ac:dyDescent="0.15">
      <c r="A39" s="15" t="s">
        <v>28</v>
      </c>
      <c r="B39" s="10" t="s">
        <v>7</v>
      </c>
      <c r="C39" s="5">
        <v>1556</v>
      </c>
      <c r="D39" s="5">
        <v>92</v>
      </c>
      <c r="E39" s="5">
        <v>1464</v>
      </c>
      <c r="F39" s="5">
        <v>1499</v>
      </c>
      <c r="G39" s="5">
        <v>57</v>
      </c>
    </row>
    <row r="40" spans="1:7" s="4" customFormat="1" ht="20.25" customHeight="1" x14ac:dyDescent="0.15">
      <c r="A40" s="16"/>
      <c r="B40" s="10" t="s">
        <v>8</v>
      </c>
      <c r="C40" s="5">
        <v>247</v>
      </c>
      <c r="D40" s="5">
        <v>42</v>
      </c>
      <c r="E40" s="5">
        <v>205</v>
      </c>
      <c r="F40" s="5">
        <v>173</v>
      </c>
      <c r="G40" s="5">
        <v>74</v>
      </c>
    </row>
    <row r="41" spans="1:7" s="4" customFormat="1" ht="20.25" customHeight="1" x14ac:dyDescent="0.15">
      <c r="A41" s="15" t="s">
        <v>29</v>
      </c>
      <c r="B41" s="12" t="s">
        <v>30</v>
      </c>
      <c r="C41" s="5">
        <v>1547</v>
      </c>
      <c r="D41" s="5">
        <v>57</v>
      </c>
      <c r="E41" s="5">
        <v>1490</v>
      </c>
      <c r="F41" s="5">
        <v>1481</v>
      </c>
      <c r="G41" s="5">
        <v>66</v>
      </c>
    </row>
    <row r="42" spans="1:7" s="4" customFormat="1" ht="20.25" customHeight="1" x14ac:dyDescent="0.15">
      <c r="A42" s="16"/>
      <c r="B42" s="12" t="s">
        <v>31</v>
      </c>
      <c r="C42" s="5">
        <v>277</v>
      </c>
      <c r="D42" s="5">
        <v>74</v>
      </c>
      <c r="E42" s="5">
        <v>203</v>
      </c>
      <c r="F42" s="5">
        <v>206</v>
      </c>
      <c r="G42" s="5">
        <v>71</v>
      </c>
    </row>
    <row r="43" spans="1:7" s="4" customFormat="1" ht="20.25" customHeight="1" x14ac:dyDescent="0.15">
      <c r="A43" s="15" t="s">
        <v>32</v>
      </c>
      <c r="B43" s="13" t="s">
        <v>30</v>
      </c>
      <c r="C43" s="14">
        <f>D43+E43</f>
        <v>1643</v>
      </c>
      <c r="D43" s="14">
        <f>G41</f>
        <v>66</v>
      </c>
      <c r="E43" s="14">
        <v>1577</v>
      </c>
      <c r="F43" s="14">
        <v>1579</v>
      </c>
      <c r="G43" s="14">
        <f>D43+E43-F43</f>
        <v>64</v>
      </c>
    </row>
    <row r="44" spans="1:7" s="4" customFormat="1" ht="20.25" customHeight="1" x14ac:dyDescent="0.15">
      <c r="A44" s="16"/>
      <c r="B44" s="13" t="s">
        <v>31</v>
      </c>
      <c r="C44" s="14">
        <f t="shared" ref="C44:C46" si="0">D44+E44</f>
        <v>263</v>
      </c>
      <c r="D44" s="14">
        <f>G42</f>
        <v>71</v>
      </c>
      <c r="E44" s="14">
        <v>192</v>
      </c>
      <c r="F44" s="14">
        <v>181</v>
      </c>
      <c r="G44" s="14">
        <f t="shared" ref="G44:G46" si="1">D44+E44-F44</f>
        <v>82</v>
      </c>
    </row>
    <row r="45" spans="1:7" s="4" customFormat="1" ht="20.25" customHeight="1" x14ac:dyDescent="0.15">
      <c r="A45" s="15" t="s">
        <v>33</v>
      </c>
      <c r="B45" s="13" t="s">
        <v>30</v>
      </c>
      <c r="C45" s="14">
        <f t="shared" si="0"/>
        <v>1394</v>
      </c>
      <c r="D45" s="14">
        <f>G43</f>
        <v>64</v>
      </c>
      <c r="E45" s="14">
        <v>1330</v>
      </c>
      <c r="F45" s="14">
        <v>1343</v>
      </c>
      <c r="G45" s="14">
        <f t="shared" si="1"/>
        <v>51</v>
      </c>
    </row>
    <row r="46" spans="1:7" s="4" customFormat="1" ht="20.25" customHeight="1" x14ac:dyDescent="0.15">
      <c r="A46" s="16"/>
      <c r="B46" s="13" t="s">
        <v>31</v>
      </c>
      <c r="C46" s="14">
        <f t="shared" si="0"/>
        <v>273</v>
      </c>
      <c r="D46" s="14">
        <f>G44</f>
        <v>82</v>
      </c>
      <c r="E46" s="14">
        <v>191</v>
      </c>
      <c r="F46" s="14">
        <v>195</v>
      </c>
      <c r="G46" s="14">
        <f t="shared" si="1"/>
        <v>78</v>
      </c>
    </row>
    <row r="48" spans="1:7" ht="20.25" customHeight="1" x14ac:dyDescent="0.15">
      <c r="A48" s="4" t="s">
        <v>11</v>
      </c>
    </row>
  </sheetData>
  <mergeCells count="24">
    <mergeCell ref="A21:A22"/>
    <mergeCell ref="A37:A38"/>
    <mergeCell ref="A23:A24"/>
    <mergeCell ref="A39:A40"/>
    <mergeCell ref="A31:A32"/>
    <mergeCell ref="A27:A28"/>
    <mergeCell ref="A35:A36"/>
    <mergeCell ref="A33:A34"/>
    <mergeCell ref="A43:A44"/>
    <mergeCell ref="A45:A46"/>
    <mergeCell ref="A17:A18"/>
    <mergeCell ref="G5:G6"/>
    <mergeCell ref="F5:F6"/>
    <mergeCell ref="A5:B6"/>
    <mergeCell ref="C5:E5"/>
    <mergeCell ref="A11:A12"/>
    <mergeCell ref="A9:A10"/>
    <mergeCell ref="A15:A16"/>
    <mergeCell ref="A13:A14"/>
    <mergeCell ref="A7:A8"/>
    <mergeCell ref="A41:A42"/>
    <mergeCell ref="A29:A30"/>
    <mergeCell ref="A19:A20"/>
    <mergeCell ref="A25:A26"/>
  </mergeCells>
  <phoneticPr fontId="19"/>
  <pageMargins left="0.98425196850393704" right="0.74803149606299213" top="0.78740157480314965" bottom="0.59055118110236227" header="0.59055118110236227" footer="0.51181102362204722"/>
  <pageSetup paperSize="9" scale="90" orientation="portrait" r:id="rId1"/>
  <headerFooter>
    <oddHeader>&amp;L第１８章　司法・治安・消防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18-3（1）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2024-03-06T07:42:28Z</cp:lastPrinted>
  <dcterms:created xsi:type="dcterms:W3CDTF">2009-01-06T08:14:07Z</dcterms:created>
  <dcterms:modified xsi:type="dcterms:W3CDTF">2025-05-27T05:22:30Z</dcterms:modified>
</cp:coreProperties>
</file>