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-15" yWindow="-15" windowWidth="19230" windowHeight="5955"/>
  </bookViews>
  <sheets>
    <sheet name="18-2" sheetId="2" r:id="rId1"/>
  </sheets>
  <definedNames>
    <definedName name="_xlnm.Print_Titles" localSheetId="0">'18-2'!$1:$2</definedName>
  </definedNames>
  <calcPr calcId="162913"/>
</workbook>
</file>

<file path=xl/calcChain.xml><?xml version="1.0" encoding="utf-8"?>
<calcChain xmlns="http://schemas.openxmlformats.org/spreadsheetml/2006/main">
  <c r="F63" i="2" l="1"/>
  <c r="B63" i="2"/>
  <c r="F62" i="2"/>
  <c r="B62" i="2"/>
  <c r="F61" i="2"/>
  <c r="B61" i="2"/>
  <c r="C57" i="2"/>
  <c r="F57" i="2" s="1"/>
  <c r="C58" i="2" s="1"/>
  <c r="B57" i="2"/>
  <c r="F30" i="2"/>
  <c r="B30" i="2"/>
  <c r="F29" i="2"/>
  <c r="B29" i="2"/>
  <c r="C25" i="2"/>
  <c r="F25" i="2" s="1"/>
  <c r="C26" i="2" s="1"/>
  <c r="B25" i="2"/>
  <c r="B58" i="2" l="1"/>
  <c r="F58" i="2"/>
  <c r="B26" i="2"/>
  <c r="F26" i="2"/>
</calcChain>
</file>

<file path=xl/sharedStrings.xml><?xml version="1.0" encoding="utf-8"?>
<sst xmlns="http://schemas.openxmlformats.org/spreadsheetml/2006/main" count="68" uniqueCount="42">
  <si>
    <t>年</t>
  </si>
  <si>
    <t>受　　　　　理　　　　　人　　　　　員</t>
  </si>
  <si>
    <t>既　済　人　員</t>
  </si>
  <si>
    <t>未　済　人　員</t>
  </si>
  <si>
    <t>総　　　　数</t>
  </si>
  <si>
    <t>旧　　　　受</t>
  </si>
  <si>
    <t>新　　　　受</t>
  </si>
  <si>
    <t>受　　　　　理　　　　　件　　　　　数</t>
  </si>
  <si>
    <t>未　済　件　数</t>
  </si>
  <si>
    <t>（1）刑事事件取扱状況</t>
  </si>
  <si>
    <t>既　済　件　数</t>
  </si>
  <si>
    <t>訴　訟</t>
    <phoneticPr fontId="20"/>
  </si>
  <si>
    <t>その他</t>
    <phoneticPr fontId="20"/>
  </si>
  <si>
    <t>※「訴訟」とは、第一審及び再審事件をいう。（平成11年以前は控訴（旧法）を含む。）</t>
    <rPh sb="22" eb="24">
      <t>ヘイセイ</t>
    </rPh>
    <rPh sb="26" eb="27">
      <t>ネン</t>
    </rPh>
    <rPh sb="27" eb="29">
      <t>イゼン</t>
    </rPh>
    <rPh sb="30" eb="32">
      <t>コウソ</t>
    </rPh>
    <rPh sb="33" eb="35">
      <t>キュウホウ</t>
    </rPh>
    <rPh sb="37" eb="38">
      <t>フク</t>
    </rPh>
    <phoneticPr fontId="20"/>
  </si>
  <si>
    <t>資料：仙台地方裁判所</t>
    <phoneticPr fontId="20"/>
  </si>
  <si>
    <t>（２）民事・行政事件取扱状況</t>
    <phoneticPr fontId="20"/>
  </si>
  <si>
    <t>訴　　訟</t>
    <phoneticPr fontId="20"/>
  </si>
  <si>
    <t>調　　停</t>
    <phoneticPr fontId="20"/>
  </si>
  <si>
    <t>※「訴訟」とは、第一審（通常訴訟、人事訴訟、手形・小切手訴訟及び再審事件 （訴訟））事件をいう。</t>
    <phoneticPr fontId="20"/>
  </si>
  <si>
    <t>資料：仙台地方裁判所　　　</t>
    <phoneticPr fontId="20"/>
  </si>
  <si>
    <t>2．仙台地方裁判所石巻支部事件取扱状況　</t>
    <phoneticPr fontId="20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</si>
  <si>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</si>
  <si>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</si>
  <si>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</si>
  <si>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</si>
  <si>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</si>
  <si>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</si>
  <si>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</si>
  <si>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</si>
  <si>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</si>
  <si>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</si>
  <si>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</si>
  <si>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</si>
  <si>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</si>
  <si>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</si>
  <si>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</si>
  <si>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R2</t>
    <phoneticPr fontId="19"/>
  </si>
  <si>
    <t>R3</t>
    <phoneticPr fontId="19"/>
  </si>
  <si>
    <t>R4</t>
    <phoneticPr fontId="19"/>
  </si>
  <si>
    <t>R5</t>
  </si>
  <si>
    <t>R6</t>
  </si>
  <si>
    <t>令和６年内訳</t>
    <rPh sb="0" eb="1">
      <t>レイ</t>
    </rPh>
    <rPh sb="1" eb="2">
      <t>カズ</t>
    </rPh>
    <rPh sb="3" eb="4">
      <t>ネン</t>
    </rPh>
    <rPh sb="4" eb="6">
      <t>ウチワケ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</si>
</sst>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24" borderId="10" xfId="0" applyNumberFormat="1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176" fontId="6" fillId="0" borderId="10" xfId="0" applyNumberFormat="1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3" fontId="6" fillId="24" borderId="14" xfId="0" applyNumberFormat="1" applyFont="1" applyFill="1" applyBorder="1" applyAlignment="1">
      <alignment horizontal="center" vertical="center"/>
    </xf>
    <xf numFmtId="3" fontId="6" fillId="24" borderId="15" xfId="0" applyNumberFormat="1" applyFont="1" applyFill="1" applyBorder="1" applyAlignment="1">
      <alignment horizontal="center" vertical="center"/>
    </xf>
    <xf numFmtId="3" fontId="6" fillId="24" borderId="16" xfId="0" applyNumberFormat="1" applyFont="1" applyFill="1" applyBorder="1" applyAlignment="1">
      <alignment horizontal="center" vertical="center"/>
    </xf>
    <xf numFmtId="3" fontId="6" fillId="24" borderId="12" xfId="0" applyNumberFormat="1" applyFont="1" applyFill="1" applyBorder="1" applyAlignment="1">
      <alignment horizontal="center" vertical="center"/>
    </xf>
    <xf numFmtId="3" fontId="6" fillId="24" borderId="13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F67"/>
  <sheetViews>
    <sheetView tabSelected="1" zoomScale="85" zoomScaleNormal="85" workbookViewId="0"/>
  </sheetViews>
  <sheetFormatPr defaultRowHeight="20.25" customHeight="1" x14ac:dyDescent="0.15"/>
  <cols>
    <col min="1" max="1" width="10.625" style="1" customWidth="1"/>
    <col min="2" max="6" width="15.625" style="2" customWidth="1"/>
    <col min="7" max="16384" width="9" style="1"/>
  </cols>
  <sheetData>
    <row r="2" spans="1:6" ht="20.25" customHeight="1" x14ac:dyDescent="0.15">
      <c r="A2" s="1" t="s">
        <v>20</v>
      </c>
    </row>
    <row r="3" spans="1:6" ht="12.75" customHeight="1" x14ac:dyDescent="0.15"/>
    <row r="4" spans="1:6" ht="20.25" customHeight="1" x14ac:dyDescent="0.15">
      <c r="A4" s="1" t="s">
        <v>9</v>
      </c>
    </row>
    <row r="5" spans="1:6" ht="20.25" customHeight="1" x14ac:dyDescent="0.15">
      <c r="A5" s="19" t="s">
        <v>0</v>
      </c>
      <c r="B5" s="21" t="s">
        <v>1</v>
      </c>
      <c r="C5" s="22"/>
      <c r="D5" s="23"/>
      <c r="E5" s="24" t="s">
        <v>2</v>
      </c>
      <c r="F5" s="24" t="s">
        <v>3</v>
      </c>
    </row>
    <row r="6" spans="1:6" ht="20.25" customHeight="1" x14ac:dyDescent="0.15">
      <c r="A6" s="20"/>
      <c r="B6" s="3" t="s">
        <v>4</v>
      </c>
      <c r="C6" s="3" t="s">
        <v>5</v>
      </c>
      <c r="D6" s="3" t="s">
        <v>6</v>
      </c>
      <c r="E6" s="25"/>
      <c r="F6" s="25"/>
    </row>
    <row r="7" spans="1:6" ht="20.25" customHeight="1" x14ac:dyDescent="0.15">
      <c r="A7" s="17" t="s">
        <v>21</v>
      </c>
      <c r="B7" s="5">
        <v>146</v>
      </c>
      <c r="C7" s="5">
        <v>15</v>
      </c>
      <c r="D7" s="5">
        <v>131</v>
      </c>
      <c r="E7" s="5">
        <v>109</v>
      </c>
      <c r="F7" s="5">
        <v>37</v>
      </c>
    </row>
    <row r="8" spans="1:6" ht="20.25" customHeight="1" x14ac:dyDescent="0.15">
      <c r="A8" s="17" t="s">
        <v>22</v>
      </c>
      <c r="B8" s="5">
        <v>152</v>
      </c>
      <c r="C8" s="5">
        <v>37</v>
      </c>
      <c r="D8" s="5">
        <v>115</v>
      </c>
      <c r="E8" s="5">
        <v>136</v>
      </c>
      <c r="F8" s="5">
        <v>16</v>
      </c>
    </row>
    <row r="9" spans="1:6" ht="20.25" customHeight="1" x14ac:dyDescent="0.15">
      <c r="A9" s="17" t="s">
        <v>23</v>
      </c>
      <c r="B9" s="5">
        <v>115</v>
      </c>
      <c r="C9" s="5">
        <v>16</v>
      </c>
      <c r="D9" s="5">
        <v>99</v>
      </c>
      <c r="E9" s="5">
        <v>94</v>
      </c>
      <c r="F9" s="5">
        <v>21</v>
      </c>
    </row>
    <row r="10" spans="1:6" ht="20.25" customHeight="1" x14ac:dyDescent="0.15">
      <c r="A10" s="17" t="s">
        <v>24</v>
      </c>
      <c r="B10" s="5">
        <v>158</v>
      </c>
      <c r="C10" s="5">
        <v>21</v>
      </c>
      <c r="D10" s="5">
        <v>137</v>
      </c>
      <c r="E10" s="5">
        <v>135</v>
      </c>
      <c r="F10" s="5">
        <v>23</v>
      </c>
    </row>
    <row r="11" spans="1:6" ht="20.25" customHeight="1" x14ac:dyDescent="0.15">
      <c r="A11" s="17" t="s">
        <v>25</v>
      </c>
      <c r="B11" s="5">
        <v>168</v>
      </c>
      <c r="C11" s="5">
        <v>23</v>
      </c>
      <c r="D11" s="5">
        <v>145</v>
      </c>
      <c r="E11" s="5">
        <v>152</v>
      </c>
      <c r="F11" s="5">
        <v>16</v>
      </c>
    </row>
    <row r="12" spans="1:6" ht="20.25" customHeight="1" x14ac:dyDescent="0.15">
      <c r="A12" s="17" t="s">
        <v>26</v>
      </c>
      <c r="B12" s="5">
        <v>126</v>
      </c>
      <c r="C12" s="5">
        <v>16</v>
      </c>
      <c r="D12" s="5">
        <v>110</v>
      </c>
      <c r="E12" s="5">
        <v>113</v>
      </c>
      <c r="F12" s="5">
        <v>13</v>
      </c>
    </row>
    <row r="13" spans="1:6" ht="20.25" customHeight="1" x14ac:dyDescent="0.15">
      <c r="A13" s="17" t="s">
        <v>27</v>
      </c>
      <c r="B13" s="5">
        <v>154</v>
      </c>
      <c r="C13" s="5">
        <v>13</v>
      </c>
      <c r="D13" s="5">
        <v>141</v>
      </c>
      <c r="E13" s="5">
        <v>129</v>
      </c>
      <c r="F13" s="5">
        <v>25</v>
      </c>
    </row>
    <row r="14" spans="1:6" ht="20.25" customHeight="1" x14ac:dyDescent="0.15">
      <c r="A14" s="17" t="s">
        <v>28</v>
      </c>
      <c r="B14" s="5">
        <v>149</v>
      </c>
      <c r="C14" s="5">
        <v>25</v>
      </c>
      <c r="D14" s="5">
        <v>124</v>
      </c>
      <c r="E14" s="5">
        <v>139</v>
      </c>
      <c r="F14" s="5">
        <v>10</v>
      </c>
    </row>
    <row r="15" spans="1:6" ht="20.25" customHeight="1" x14ac:dyDescent="0.15">
      <c r="A15" s="17" t="s">
        <v>29</v>
      </c>
      <c r="B15" s="5">
        <v>107</v>
      </c>
      <c r="C15" s="5">
        <v>10</v>
      </c>
      <c r="D15" s="5">
        <v>97</v>
      </c>
      <c r="E15" s="5">
        <v>97</v>
      </c>
      <c r="F15" s="5">
        <v>10</v>
      </c>
    </row>
    <row r="16" spans="1:6" ht="20.25" customHeight="1" x14ac:dyDescent="0.15">
      <c r="A16" s="17" t="s">
        <v>30</v>
      </c>
      <c r="B16" s="5">
        <v>102</v>
      </c>
      <c r="C16" s="5">
        <v>10</v>
      </c>
      <c r="D16" s="5">
        <v>92</v>
      </c>
      <c r="E16" s="5">
        <v>89</v>
      </c>
      <c r="F16" s="5">
        <v>13</v>
      </c>
    </row>
    <row r="17" spans="1:6" ht="20.25" customHeight="1" x14ac:dyDescent="0.15">
      <c r="A17" s="17" t="s">
        <v>31</v>
      </c>
      <c r="B17" s="16">
        <v>134</v>
      </c>
      <c r="C17" s="16">
        <v>13</v>
      </c>
      <c r="D17" s="16">
        <v>121</v>
      </c>
      <c r="E17" s="16">
        <v>124</v>
      </c>
      <c r="F17" s="16">
        <v>10</v>
      </c>
    </row>
    <row r="18" spans="1:6" ht="20.25" customHeight="1" x14ac:dyDescent="0.15">
      <c r="A18" s="17" t="s">
        <v>32</v>
      </c>
      <c r="B18" s="16">
        <v>176</v>
      </c>
      <c r="C18" s="16">
        <v>10</v>
      </c>
      <c r="D18" s="16">
        <v>166</v>
      </c>
      <c r="E18" s="16">
        <v>146</v>
      </c>
      <c r="F18" s="16">
        <v>30</v>
      </c>
    </row>
    <row r="19" spans="1:6" ht="20.25" customHeight="1" x14ac:dyDescent="0.15">
      <c r="A19" s="17" t="s">
        <v>33</v>
      </c>
      <c r="B19" s="16">
        <v>188</v>
      </c>
      <c r="C19" s="16">
        <v>30</v>
      </c>
      <c r="D19" s="16">
        <v>158</v>
      </c>
      <c r="E19" s="16">
        <v>171</v>
      </c>
      <c r="F19" s="16">
        <v>17</v>
      </c>
    </row>
    <row r="20" spans="1:6" ht="20.25" customHeight="1" x14ac:dyDescent="0.15">
      <c r="A20" s="17" t="s">
        <v>34</v>
      </c>
      <c r="B20" s="16">
        <v>129</v>
      </c>
      <c r="C20" s="16">
        <v>17</v>
      </c>
      <c r="D20" s="16">
        <v>112</v>
      </c>
      <c r="E20" s="16">
        <v>120</v>
      </c>
      <c r="F20" s="16">
        <v>9</v>
      </c>
    </row>
    <row r="21" spans="1:6" ht="20.25" customHeight="1" x14ac:dyDescent="0.15">
      <c r="A21" s="17" t="s">
        <v>35</v>
      </c>
      <c r="B21" s="16">
        <v>72</v>
      </c>
      <c r="C21" s="16">
        <v>9</v>
      </c>
      <c r="D21" s="16">
        <v>63</v>
      </c>
      <c r="E21" s="16">
        <v>49</v>
      </c>
      <c r="F21" s="16">
        <v>23</v>
      </c>
    </row>
    <row r="22" spans="1:6" ht="20.25" customHeight="1" x14ac:dyDescent="0.15">
      <c r="A22" s="17" t="s">
        <v>36</v>
      </c>
      <c r="B22" s="16">
        <v>165</v>
      </c>
      <c r="C22" s="16">
        <v>23</v>
      </c>
      <c r="D22" s="16">
        <v>142</v>
      </c>
      <c r="E22" s="16">
        <v>136</v>
      </c>
      <c r="F22" s="16">
        <v>29</v>
      </c>
    </row>
    <row r="23" spans="1:6" ht="20.25" customHeight="1" x14ac:dyDescent="0.15">
      <c r="A23" s="17" t="s">
        <v>37</v>
      </c>
      <c r="B23" s="16">
        <v>143</v>
      </c>
      <c r="C23" s="16">
        <v>29</v>
      </c>
      <c r="D23" s="16">
        <v>114</v>
      </c>
      <c r="E23" s="16">
        <v>120</v>
      </c>
      <c r="F23" s="16">
        <v>23</v>
      </c>
    </row>
    <row r="24" spans="1:6" ht="20.25" customHeight="1" x14ac:dyDescent="0.15">
      <c r="A24" s="17" t="s">
        <v>38</v>
      </c>
      <c r="B24" s="16">
        <v>137</v>
      </c>
      <c r="C24" s="16">
        <v>23</v>
      </c>
      <c r="D24" s="16">
        <v>114</v>
      </c>
      <c r="E24" s="16">
        <v>110</v>
      </c>
      <c r="F24" s="16">
        <v>27</v>
      </c>
    </row>
    <row r="25" spans="1:6" ht="20.25" customHeight="1" x14ac:dyDescent="0.15">
      <c r="A25" s="17" t="s">
        <v>39</v>
      </c>
      <c r="B25" s="16">
        <f>C25+D25</f>
        <v>184</v>
      </c>
      <c r="C25" s="16">
        <f>F24</f>
        <v>27</v>
      </c>
      <c r="D25" s="16">
        <v>157</v>
      </c>
      <c r="E25" s="16">
        <v>144</v>
      </c>
      <c r="F25" s="16">
        <f>C25+D25-E25</f>
        <v>40</v>
      </c>
    </row>
    <row r="26" spans="1:6" ht="20.25" customHeight="1" x14ac:dyDescent="0.15">
      <c r="A26" s="17" t="s">
        <v>40</v>
      </c>
      <c r="B26" s="16">
        <f>C26+D26</f>
        <v>161</v>
      </c>
      <c r="C26" s="16">
        <f>F25</f>
        <v>40</v>
      </c>
      <c r="D26" s="16">
        <v>121</v>
      </c>
      <c r="E26" s="16">
        <v>142</v>
      </c>
      <c r="F26" s="16">
        <f>C26+D26-E26</f>
        <v>19</v>
      </c>
    </row>
    <row r="27" spans="1:6" ht="20.25" customHeight="1" x14ac:dyDescent="0.15">
      <c r="A27" s="11"/>
      <c r="B27" s="18"/>
      <c r="C27" s="18"/>
      <c r="D27" s="18"/>
      <c r="E27" s="18"/>
      <c r="F27" s="18"/>
    </row>
    <row r="28" spans="1:6" ht="20.25" customHeight="1" x14ac:dyDescent="0.15">
      <c r="A28" s="15" t="s">
        <v>41</v>
      </c>
      <c r="B28" s="10"/>
      <c r="C28" s="10"/>
      <c r="D28" s="10"/>
      <c r="E28" s="10"/>
      <c r="F28" s="10"/>
    </row>
    <row r="29" spans="1:6" ht="20.25" customHeight="1" x14ac:dyDescent="0.15">
      <c r="A29" s="4" t="s">
        <v>11</v>
      </c>
      <c r="B29" s="16">
        <f>C29+D29</f>
        <v>87</v>
      </c>
      <c r="C29" s="8">
        <v>37</v>
      </c>
      <c r="D29" s="5">
        <v>50</v>
      </c>
      <c r="E29" s="5">
        <v>71</v>
      </c>
      <c r="F29" s="16">
        <f>C29+D29-E29</f>
        <v>16</v>
      </c>
    </row>
    <row r="30" spans="1:6" ht="20.25" customHeight="1" x14ac:dyDescent="0.15">
      <c r="A30" s="4" t="s">
        <v>12</v>
      </c>
      <c r="B30" s="16">
        <f>C30+D30</f>
        <v>74</v>
      </c>
      <c r="C30" s="8">
        <v>3</v>
      </c>
      <c r="D30" s="5">
        <v>71</v>
      </c>
      <c r="E30" s="5">
        <v>71</v>
      </c>
      <c r="F30" s="16">
        <f>C30+D30-E30</f>
        <v>3</v>
      </c>
    </row>
    <row r="31" spans="1:6" s="13" customFormat="1" ht="20.25" customHeight="1" x14ac:dyDescent="0.15">
      <c r="A31" s="9"/>
      <c r="B31" s="10"/>
      <c r="C31" s="12"/>
      <c r="D31" s="10"/>
      <c r="E31" s="10"/>
      <c r="F31" s="12"/>
    </row>
    <row r="32" spans="1:6" s="13" customFormat="1" ht="20.25" customHeight="1" x14ac:dyDescent="0.15">
      <c r="A32" s="1" t="s">
        <v>13</v>
      </c>
      <c r="B32" s="10"/>
      <c r="C32" s="12"/>
      <c r="D32" s="10"/>
      <c r="E32" s="10"/>
      <c r="F32" s="12"/>
    </row>
    <row r="33" spans="1:6" ht="20.25" customHeight="1" x14ac:dyDescent="0.15">
      <c r="A33" s="1" t="s">
        <v>14</v>
      </c>
      <c r="B33" s="7"/>
      <c r="C33" s="14"/>
      <c r="D33" s="7"/>
      <c r="E33" s="7"/>
      <c r="F33" s="14"/>
    </row>
    <row r="34" spans="1:6" ht="20.25" customHeight="1" x14ac:dyDescent="0.15">
      <c r="C34" s="14"/>
      <c r="D34" s="7"/>
      <c r="E34" s="7"/>
      <c r="F34" s="14"/>
    </row>
    <row r="35" spans="1:6" ht="12.75" customHeight="1" x14ac:dyDescent="0.15"/>
    <row r="36" spans="1:6" ht="20.25" customHeight="1" x14ac:dyDescent="0.15">
      <c r="A36" s="1" t="s">
        <v>15</v>
      </c>
    </row>
    <row r="37" spans="1:6" ht="20.25" customHeight="1" x14ac:dyDescent="0.15">
      <c r="A37" s="19" t="s">
        <v>0</v>
      </c>
      <c r="B37" s="21" t="s">
        <v>7</v>
      </c>
      <c r="C37" s="22"/>
      <c r="D37" s="23"/>
      <c r="E37" s="24" t="s">
        <v>10</v>
      </c>
      <c r="F37" s="24" t="s">
        <v>8</v>
      </c>
    </row>
    <row r="38" spans="1:6" ht="20.25" customHeight="1" x14ac:dyDescent="0.15">
      <c r="A38" s="20"/>
      <c r="B38" s="3" t="s">
        <v>4</v>
      </c>
      <c r="C38" s="3" t="s">
        <v>5</v>
      </c>
      <c r="D38" s="3" t="s">
        <v>6</v>
      </c>
      <c r="E38" s="25"/>
      <c r="F38" s="25"/>
    </row>
    <row r="39" spans="1:6" ht="20.25" customHeight="1" x14ac:dyDescent="0.15">
      <c r="A39" s="17" t="s">
        <v>21</v>
      </c>
      <c r="B39" s="5">
        <v>2707</v>
      </c>
      <c r="C39" s="5">
        <v>767</v>
      </c>
      <c r="D39" s="5">
        <v>1940</v>
      </c>
      <c r="E39" s="5">
        <v>1939</v>
      </c>
      <c r="F39" s="5">
        <v>768</v>
      </c>
    </row>
    <row r="40" spans="1:6" ht="20.25" customHeight="1" x14ac:dyDescent="0.15">
      <c r="A40" s="17" t="s">
        <v>22</v>
      </c>
      <c r="B40" s="5">
        <v>2448</v>
      </c>
      <c r="C40" s="5">
        <v>768</v>
      </c>
      <c r="D40" s="5">
        <v>1680</v>
      </c>
      <c r="E40" s="5">
        <v>1744</v>
      </c>
      <c r="F40" s="5">
        <v>704</v>
      </c>
    </row>
    <row r="41" spans="1:6" ht="20.25" customHeight="1" x14ac:dyDescent="0.15">
      <c r="A41" s="17" t="s">
        <v>23</v>
      </c>
      <c r="B41" s="5">
        <v>1699</v>
      </c>
      <c r="C41" s="5">
        <v>704</v>
      </c>
      <c r="D41" s="5">
        <v>995</v>
      </c>
      <c r="E41" s="5">
        <v>1519</v>
      </c>
      <c r="F41" s="5">
        <v>180</v>
      </c>
    </row>
    <row r="42" spans="1:6" ht="20.25" customHeight="1" x14ac:dyDescent="0.15">
      <c r="A42" s="17" t="s">
        <v>24</v>
      </c>
      <c r="B42" s="5">
        <v>693</v>
      </c>
      <c r="C42" s="5">
        <v>180</v>
      </c>
      <c r="D42" s="5">
        <v>513</v>
      </c>
      <c r="E42" s="5">
        <v>549</v>
      </c>
      <c r="F42" s="5">
        <v>144</v>
      </c>
    </row>
    <row r="43" spans="1:6" ht="20.25" customHeight="1" x14ac:dyDescent="0.15">
      <c r="A43" s="17" t="s">
        <v>25</v>
      </c>
      <c r="B43" s="5">
        <v>667</v>
      </c>
      <c r="C43" s="5">
        <v>144</v>
      </c>
      <c r="D43" s="5">
        <v>523</v>
      </c>
      <c r="E43" s="5">
        <v>551</v>
      </c>
      <c r="F43" s="5">
        <v>116</v>
      </c>
    </row>
    <row r="44" spans="1:6" ht="20.25" customHeight="1" x14ac:dyDescent="0.15">
      <c r="A44" s="17" t="s">
        <v>26</v>
      </c>
      <c r="B44" s="5">
        <v>577</v>
      </c>
      <c r="C44" s="5">
        <v>116</v>
      </c>
      <c r="D44" s="5">
        <v>461</v>
      </c>
      <c r="E44" s="5">
        <v>435</v>
      </c>
      <c r="F44" s="5">
        <v>142</v>
      </c>
    </row>
    <row r="45" spans="1:6" ht="20.25" customHeight="1" x14ac:dyDescent="0.15">
      <c r="A45" s="17" t="s">
        <v>27</v>
      </c>
      <c r="B45" s="5">
        <v>468</v>
      </c>
      <c r="C45" s="5">
        <v>142</v>
      </c>
      <c r="D45" s="5">
        <v>326</v>
      </c>
      <c r="E45" s="5">
        <v>348</v>
      </c>
      <c r="F45" s="5">
        <v>120</v>
      </c>
    </row>
    <row r="46" spans="1:6" ht="20.25" customHeight="1" x14ac:dyDescent="0.15">
      <c r="A46" s="17" t="s">
        <v>28</v>
      </c>
      <c r="B46" s="5">
        <v>410</v>
      </c>
      <c r="C46" s="5">
        <v>120</v>
      </c>
      <c r="D46" s="5">
        <v>290</v>
      </c>
      <c r="E46" s="5">
        <v>295</v>
      </c>
      <c r="F46" s="5">
        <v>115</v>
      </c>
    </row>
    <row r="47" spans="1:6" ht="20.25" customHeight="1" x14ac:dyDescent="0.15">
      <c r="A47" s="17" t="s">
        <v>29</v>
      </c>
      <c r="B47" s="5">
        <v>436</v>
      </c>
      <c r="C47" s="5">
        <v>115</v>
      </c>
      <c r="D47" s="5">
        <v>321</v>
      </c>
      <c r="E47" s="5">
        <v>334</v>
      </c>
      <c r="F47" s="5">
        <v>102</v>
      </c>
    </row>
    <row r="48" spans="1:6" ht="20.25" customHeight="1" x14ac:dyDescent="0.15">
      <c r="A48" s="17" t="s">
        <v>30</v>
      </c>
      <c r="B48" s="5">
        <v>406</v>
      </c>
      <c r="C48" s="5">
        <v>102</v>
      </c>
      <c r="D48" s="5">
        <v>304</v>
      </c>
      <c r="E48" s="5">
        <v>322</v>
      </c>
      <c r="F48" s="5">
        <v>84</v>
      </c>
    </row>
    <row r="49" spans="1:6" ht="20.25" customHeight="1" x14ac:dyDescent="0.15">
      <c r="A49" s="17" t="s">
        <v>31</v>
      </c>
      <c r="B49" s="16">
        <v>379</v>
      </c>
      <c r="C49" s="16">
        <v>84</v>
      </c>
      <c r="D49" s="16">
        <v>295</v>
      </c>
      <c r="E49" s="16">
        <v>293</v>
      </c>
      <c r="F49" s="16">
        <v>86</v>
      </c>
    </row>
    <row r="50" spans="1:6" ht="20.25" customHeight="1" x14ac:dyDescent="0.15">
      <c r="A50" s="17" t="s">
        <v>32</v>
      </c>
      <c r="B50" s="16">
        <v>342</v>
      </c>
      <c r="C50" s="16">
        <v>86</v>
      </c>
      <c r="D50" s="16">
        <v>256</v>
      </c>
      <c r="E50" s="16">
        <v>244</v>
      </c>
      <c r="F50" s="16">
        <v>98</v>
      </c>
    </row>
    <row r="51" spans="1:6" ht="20.25" customHeight="1" x14ac:dyDescent="0.15">
      <c r="A51" s="17" t="s">
        <v>33</v>
      </c>
      <c r="B51" s="16">
        <v>422</v>
      </c>
      <c r="C51" s="16">
        <v>98</v>
      </c>
      <c r="D51" s="16">
        <v>324</v>
      </c>
      <c r="E51" s="16">
        <v>301</v>
      </c>
      <c r="F51" s="16">
        <v>121</v>
      </c>
    </row>
    <row r="52" spans="1:6" ht="20.25" customHeight="1" x14ac:dyDescent="0.15">
      <c r="A52" s="17" t="s">
        <v>34</v>
      </c>
      <c r="B52" s="16">
        <v>447</v>
      </c>
      <c r="C52" s="16">
        <v>121</v>
      </c>
      <c r="D52" s="16">
        <v>326</v>
      </c>
      <c r="E52" s="16">
        <v>319</v>
      </c>
      <c r="F52" s="16">
        <v>128</v>
      </c>
    </row>
    <row r="53" spans="1:6" ht="20.25" customHeight="1" x14ac:dyDescent="0.15">
      <c r="A53" s="17" t="s">
        <v>35</v>
      </c>
      <c r="B53" s="16">
        <v>488</v>
      </c>
      <c r="C53" s="16">
        <v>128</v>
      </c>
      <c r="D53" s="16">
        <v>360</v>
      </c>
      <c r="E53" s="16">
        <v>354</v>
      </c>
      <c r="F53" s="16">
        <v>134</v>
      </c>
    </row>
    <row r="54" spans="1:6" ht="20.25" customHeight="1" x14ac:dyDescent="0.15">
      <c r="A54" s="17" t="s">
        <v>36</v>
      </c>
      <c r="B54" s="16">
        <v>533</v>
      </c>
      <c r="C54" s="16">
        <v>134</v>
      </c>
      <c r="D54" s="16">
        <v>399</v>
      </c>
      <c r="E54" s="16">
        <v>392</v>
      </c>
      <c r="F54" s="16">
        <v>141</v>
      </c>
    </row>
    <row r="55" spans="1:6" ht="20.25" customHeight="1" x14ac:dyDescent="0.15">
      <c r="A55" s="17" t="s">
        <v>37</v>
      </c>
      <c r="B55" s="16">
        <v>547</v>
      </c>
      <c r="C55" s="16">
        <v>141</v>
      </c>
      <c r="D55" s="16">
        <v>406</v>
      </c>
      <c r="E55" s="16">
        <v>436</v>
      </c>
      <c r="F55" s="16">
        <v>111</v>
      </c>
    </row>
    <row r="56" spans="1:6" ht="20.25" customHeight="1" x14ac:dyDescent="0.15">
      <c r="A56" s="17" t="s">
        <v>38</v>
      </c>
      <c r="B56" s="16">
        <v>481</v>
      </c>
      <c r="C56" s="16">
        <v>111</v>
      </c>
      <c r="D56" s="16">
        <v>370</v>
      </c>
      <c r="E56" s="16">
        <v>365</v>
      </c>
      <c r="F56" s="16">
        <v>116</v>
      </c>
    </row>
    <row r="57" spans="1:6" ht="20.25" customHeight="1" x14ac:dyDescent="0.15">
      <c r="A57" s="17" t="s">
        <v>39</v>
      </c>
      <c r="B57" s="16">
        <f>C57+D57</f>
        <v>522</v>
      </c>
      <c r="C57" s="16">
        <f>F56</f>
        <v>116</v>
      </c>
      <c r="D57" s="16">
        <v>406</v>
      </c>
      <c r="E57" s="16">
        <v>370</v>
      </c>
      <c r="F57" s="16">
        <f>C57+D57-E57</f>
        <v>152</v>
      </c>
    </row>
    <row r="58" spans="1:6" ht="20.25" customHeight="1" x14ac:dyDescent="0.15">
      <c r="A58" s="17" t="s">
        <v>40</v>
      </c>
      <c r="B58" s="16">
        <f>C58+D58</f>
        <v>543</v>
      </c>
      <c r="C58" s="16">
        <f>F57</f>
        <v>152</v>
      </c>
      <c r="D58" s="16">
        <v>391</v>
      </c>
      <c r="E58" s="16">
        <v>404</v>
      </c>
      <c r="F58" s="16">
        <f>C58+D58-E58</f>
        <v>139</v>
      </c>
    </row>
    <row r="59" spans="1:6" ht="20.25" customHeight="1" x14ac:dyDescent="0.15">
      <c r="A59" s="9"/>
      <c r="B59" s="10"/>
      <c r="C59" s="10"/>
      <c r="D59" s="10"/>
      <c r="E59" s="10"/>
      <c r="F59" s="10"/>
    </row>
    <row r="60" spans="1:6" ht="20.25" customHeight="1" x14ac:dyDescent="0.15">
      <c r="A60" s="15" t="s">
        <v>41</v>
      </c>
      <c r="B60" s="10"/>
      <c r="C60" s="10"/>
      <c r="D60" s="10"/>
      <c r="E60" s="10"/>
      <c r="F60" s="10"/>
    </row>
    <row r="61" spans="1:6" ht="20.25" customHeight="1" x14ac:dyDescent="0.15">
      <c r="A61" s="4" t="s">
        <v>16</v>
      </c>
      <c r="B61" s="16">
        <f>C61+D61</f>
        <v>165</v>
      </c>
      <c r="C61" s="8">
        <v>61</v>
      </c>
      <c r="D61" s="5">
        <v>104</v>
      </c>
      <c r="E61" s="5">
        <v>105</v>
      </c>
      <c r="F61" s="16">
        <f>C61+D61-E61</f>
        <v>60</v>
      </c>
    </row>
    <row r="62" spans="1:6" ht="20.25" customHeight="1" x14ac:dyDescent="0.15">
      <c r="A62" s="4" t="s">
        <v>17</v>
      </c>
      <c r="B62" s="16">
        <f t="shared" ref="B62:B63" si="0">C62+D62</f>
        <v>10</v>
      </c>
      <c r="C62" s="8">
        <v>2</v>
      </c>
      <c r="D62" s="5">
        <v>8</v>
      </c>
      <c r="E62" s="5">
        <v>9</v>
      </c>
      <c r="F62" s="16">
        <f t="shared" ref="F62:F63" si="1">C62+D62-E62</f>
        <v>1</v>
      </c>
    </row>
    <row r="63" spans="1:6" ht="20.25" customHeight="1" x14ac:dyDescent="0.15">
      <c r="A63" s="4" t="s">
        <v>12</v>
      </c>
      <c r="B63" s="16">
        <f t="shared" si="0"/>
        <v>368</v>
      </c>
      <c r="C63" s="8">
        <v>89</v>
      </c>
      <c r="D63" s="5">
        <v>279</v>
      </c>
      <c r="E63" s="5">
        <v>290</v>
      </c>
      <c r="F63" s="16">
        <f t="shared" si="1"/>
        <v>78</v>
      </c>
    </row>
    <row r="64" spans="1:6" ht="20.25" customHeight="1" x14ac:dyDescent="0.15">
      <c r="B64" s="7"/>
      <c r="C64" s="7"/>
      <c r="D64" s="7"/>
      <c r="E64" s="7"/>
      <c r="F64" s="7"/>
    </row>
    <row r="65" spans="1:6" ht="20.25" customHeight="1" x14ac:dyDescent="0.15">
      <c r="A65" s="6" t="s">
        <v>18</v>
      </c>
      <c r="B65" s="7"/>
      <c r="C65" s="7"/>
      <c r="D65" s="7"/>
      <c r="E65" s="7"/>
      <c r="F65" s="7"/>
    </row>
    <row r="66" spans="1:6" ht="20.25" customHeight="1" x14ac:dyDescent="0.15">
      <c r="A66" s="6" t="s">
        <v>19</v>
      </c>
      <c r="B66" s="7"/>
      <c r="C66" s="7"/>
      <c r="D66" s="7"/>
      <c r="E66" s="7"/>
      <c r="F66" s="7"/>
    </row>
    <row r="67" spans="1:6" ht="20.25" customHeight="1" x14ac:dyDescent="0.15">
      <c r="F67" s="1"/>
    </row>
  </sheetData>
  <mergeCells count="8">
    <mergeCell ref="A37:A38"/>
    <mergeCell ref="B37:D37"/>
    <mergeCell ref="E37:E38"/>
    <mergeCell ref="F37:F38"/>
    <mergeCell ref="A5:A6"/>
    <mergeCell ref="B5:D5"/>
    <mergeCell ref="E5:E6"/>
    <mergeCell ref="F5:F6"/>
  </mergeCells>
  <phoneticPr fontId="19"/>
  <pageMargins left="0.78740157480314965" right="0.59055118110236227" top="0.78740157480314965" bottom="0.78740157480314965" header="0.70866141732283472" footer="0.51181102362204722"/>
  <pageSetup paperSize="9" fitToHeight="0" orientation="portrait" r:id="rId1"/>
  <headerFooter>
    <oddHeader>&amp;L第１８章　司法・治安・消防</oddHeader>
    <oddFooter xml:space="preserve">&amp;R&amp;P / &amp;N 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2025-05-27T02:46:03Z</cp:lastPrinted>
  <dcterms:created xsi:type="dcterms:W3CDTF">2009-01-06T08:14:34Z</dcterms:created>
  <dcterms:modified xsi:type="dcterms:W3CDTF">2025-05-27T05:22:11Z</dcterms:modified>
</cp:coreProperties>
</file>