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8-10" sheetId="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30" l="1"/>
  <c r="P28" i="30"/>
  <c r="AA28" i="30" l="1"/>
  <c r="AA29" i="30"/>
  <c r="AA30" i="30"/>
  <c r="AA31" i="30"/>
  <c r="AA32" i="30"/>
  <c r="AA33" i="30"/>
  <c r="AA34" i="30"/>
  <c r="AA35" i="30"/>
  <c r="AA36" i="30"/>
  <c r="AA37" i="30"/>
  <c r="AA38" i="30"/>
  <c r="AA27" i="30"/>
  <c r="P30" i="30"/>
  <c r="P31" i="30"/>
  <c r="P32" i="30"/>
  <c r="P33" i="30"/>
  <c r="P34" i="30"/>
  <c r="P35" i="30"/>
  <c r="P36" i="30"/>
  <c r="P37" i="30"/>
  <c r="P38" i="30"/>
  <c r="P29" i="30"/>
  <c r="L29" i="30"/>
  <c r="L30" i="30"/>
  <c r="L31" i="30"/>
  <c r="L32" i="30"/>
  <c r="L33" i="30"/>
  <c r="L34" i="30"/>
  <c r="L35" i="30"/>
  <c r="L36" i="30"/>
  <c r="L38" i="30"/>
  <c r="L27" i="30"/>
  <c r="Z39" i="30"/>
  <c r="M39" i="30" l="1"/>
  <c r="N39" i="30"/>
  <c r="O39" i="30"/>
  <c r="P39" i="30"/>
  <c r="Q39" i="30"/>
  <c r="R39" i="30"/>
  <c r="S39" i="30"/>
  <c r="T39" i="30"/>
  <c r="U39" i="30"/>
  <c r="V39" i="30"/>
  <c r="W39" i="30"/>
  <c r="X39" i="30"/>
  <c r="Y39" i="30"/>
  <c r="H39" i="30"/>
  <c r="I39" i="30"/>
  <c r="J39" i="30"/>
  <c r="K39" i="30"/>
  <c r="L39" i="30"/>
  <c r="C39" i="30"/>
  <c r="D39" i="30"/>
  <c r="E39" i="30"/>
  <c r="F39" i="30"/>
  <c r="G39" i="30"/>
  <c r="B39" i="30"/>
  <c r="AA39" i="30" l="1"/>
</calcChain>
</file>

<file path=xl/sharedStrings.xml><?xml version="1.0" encoding="utf-8"?>
<sst xmlns="http://schemas.openxmlformats.org/spreadsheetml/2006/main" count="57" uniqueCount="53">
  <si>
    <t>計</t>
  </si>
  <si>
    <t>その他</t>
  </si>
  <si>
    <t>死者</t>
  </si>
  <si>
    <t>傷者</t>
  </si>
  <si>
    <t>出火件数</t>
  </si>
  <si>
    <t>火　　災　　種　　別　　（件）</t>
  </si>
  <si>
    <t>り　　災　　棟　　数　（棟）</t>
  </si>
  <si>
    <t>り　災　世帯数（世帯）　</t>
  </si>
  <si>
    <t>り災人員</t>
  </si>
  <si>
    <t>死傷者（人）</t>
  </si>
  <si>
    <t>焼損面積</t>
  </si>
  <si>
    <t>損　　害　　見　　積　　額　（千円）</t>
  </si>
  <si>
    <t>建　物</t>
  </si>
  <si>
    <t>林　野</t>
  </si>
  <si>
    <t>車　両</t>
  </si>
  <si>
    <t>船　舶</t>
  </si>
  <si>
    <t>全　焼</t>
  </si>
  <si>
    <t>半　焼</t>
  </si>
  <si>
    <t>部分焼</t>
  </si>
  <si>
    <t>ぼや</t>
  </si>
  <si>
    <t>全　損</t>
  </si>
  <si>
    <t>半　損</t>
  </si>
  <si>
    <t>小損</t>
  </si>
  <si>
    <t>建物(㎡）</t>
  </si>
  <si>
    <t>林野(ａ)</t>
  </si>
  <si>
    <t>林野</t>
  </si>
  <si>
    <t>車両</t>
  </si>
  <si>
    <t>船舶</t>
  </si>
  <si>
    <t>1月</t>
    <rPh sb="1" eb="2">
      <t>ガツ</t>
    </rPh>
    <phoneticPr fontId="3"/>
  </si>
  <si>
    <t>年</t>
    <phoneticPr fontId="2"/>
  </si>
  <si>
    <t>10．火災発生状況</t>
    <phoneticPr fontId="3"/>
  </si>
  <si>
    <t>資料：石巻地区広域行政事務組合消防本部</t>
    <phoneticPr fontId="2"/>
  </si>
  <si>
    <t>H17</t>
    <phoneticPr fontId="2"/>
  </si>
  <si>
    <t>H18</t>
    <phoneticPr fontId="2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</si>
  <si>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</si>
  <si>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</si>
  <si>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</si>
  <si>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</si>
  <si>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</si>
  <si>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</si>
  <si>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</si>
  <si>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</si>
  <si>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</si>
  <si>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</si>
  <si>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</si>
  <si>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</si>
  <si>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H31(R1)</t>
    <phoneticPr fontId="2"/>
  </si>
  <si>
    <t>R2</t>
    <phoneticPr fontId="2"/>
  </si>
  <si>
    <t>R3</t>
  </si>
  <si>
    <t>R4</t>
    <phoneticPr fontId="2"/>
  </si>
  <si>
    <t>R5</t>
    <phoneticPr fontId="2"/>
  </si>
  <si>
    <t>R6</t>
  </si>
  <si>
    <t>令和6年の内訳</t>
    <rPh sb="0" eb="1">
      <t>レイ</t>
    </rPh>
    <rPh sb="1" eb="2">
      <t>カズ</t>
    </rPh>
    <rPh sb="3" eb="4">
      <t>ネン</t>
    </rPh>
    <rPh sb="5" eb="7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</si>
</sst>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#_);[Red]\(#,###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0" xfId="33" applyNumberFormat="1" applyFont="1" applyFill="1" applyBorder="1" applyAlignment="1">
      <alignment horizontal="right" vertical="center"/>
    </xf>
    <xf numFmtId="176" fontId="1" fillId="0" borderId="10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7" fontId="1" fillId="0" borderId="10" xfId="33" applyNumberFormat="1" applyFont="1" applyFill="1" applyBorder="1" applyAlignment="1">
      <alignment horizontal="right" vertical="center"/>
    </xf>
    <xf numFmtId="177" fontId="1" fillId="0" borderId="10" xfId="0" applyNumberFormat="1" applyFont="1" applyBorder="1">
      <alignment vertical="center"/>
    </xf>
    <xf numFmtId="176" fontId="0" fillId="24" borderId="10" xfId="0" applyNumberFormat="1" applyFill="1" applyBorder="1" applyAlignment="1">
      <alignment horizontal="center" vertical="center"/>
    </xf>
    <xf numFmtId="176" fontId="1" fillId="24" borderId="11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center" vertical="center"/>
    </xf>
    <xf numFmtId="176" fontId="1" fillId="24" borderId="14" xfId="0" applyNumberFormat="1" applyFont="1" applyFill="1" applyBorder="1" applyAlignment="1">
      <alignment horizontal="center" vertical="center"/>
    </xf>
    <xf numFmtId="176" fontId="1" fillId="24" borderId="15" xfId="0" applyNumberFormat="1" applyFont="1" applyFill="1" applyBorder="1" applyAlignment="1">
      <alignment horizontal="center" vertical="center"/>
    </xf>
    <xf numFmtId="176" fontId="1" fillId="24" borderId="16" xfId="0" applyNumberFormat="1" applyFont="1" applyFill="1" applyBorder="1" applyAlignment="1">
      <alignment horizontal="center" vertical="center"/>
    </xf>
    <xf numFmtId="177" fontId="1" fillId="25" borderId="10" xfId="0" applyNumberFormat="1" applyFont="1" applyFill="1" applyBorder="1">
      <alignment vertical="center"/>
    </xf>
    <xf numFmtId="176" fontId="1" fillId="25" borderId="10" xfId="0" applyNumberFormat="1" applyFont="1" applyFill="1" applyBorder="1">
      <alignment vertical="center"/>
    </xf>
    <xf numFmtId="177" fontId="1" fillId="25" borderId="10" xfId="33" applyNumberFormat="1" applyFont="1" applyFill="1" applyBorder="1" applyAlignment="1">
      <alignment horizontal="right" vertical="center"/>
    </xf>
    <xf numFmtId="176" fontId="1" fillId="25" borderId="0" xfId="0" applyNumberFormat="1" applyFont="1" applyFill="1">
      <alignment vertical="center"/>
    </xf>
    <xf numFmtId="176" fontId="1" fillId="25" borderId="10" xfId="33" applyNumberFormat="1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AA40"/>
  <sheetViews>
    <sheetView tabSelected="1" zoomScaleNormal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10.625" style="1" customWidth="1"/>
    <col min="2" max="2" width="9.125" style="1" bestFit="1" customWidth="1"/>
    <col min="3" max="16" width="6.625" style="1" customWidth="1"/>
    <col min="17" max="17" width="9.125" style="1" bestFit="1" customWidth="1"/>
    <col min="18" max="19" width="6.625" style="1" customWidth="1"/>
    <col min="20" max="20" width="10.125" style="1" bestFit="1" customWidth="1"/>
    <col min="21" max="21" width="9.25" style="1" bestFit="1" customWidth="1"/>
    <col min="22" max="22" width="9.875" style="1" bestFit="1" customWidth="1"/>
    <col min="23" max="24" width="6.625" style="1" customWidth="1"/>
    <col min="25" max="26" width="7.125" style="1" customWidth="1"/>
    <col min="27" max="27" width="9.875" style="1" bestFit="1" customWidth="1"/>
    <col min="28" max="16384" width="9" style="1"/>
  </cols>
  <sheetData>
    <row r="1" spans="1:27" ht="20.25" customHeight="1" x14ac:dyDescent="0.15">
      <c r="A1" s="1" t="s">
        <v>30</v>
      </c>
    </row>
    <row r="2" spans="1:27" ht="20.25" customHeight="1" x14ac:dyDescent="0.15"/>
    <row r="3" spans="1:27" ht="20.25" customHeight="1" x14ac:dyDescent="0.15">
      <c r="A3" s="10" t="s">
        <v>29</v>
      </c>
      <c r="B3" s="10" t="s">
        <v>4</v>
      </c>
      <c r="C3" s="12" t="s">
        <v>5</v>
      </c>
      <c r="D3" s="13"/>
      <c r="E3" s="13"/>
      <c r="F3" s="13"/>
      <c r="G3" s="14"/>
      <c r="H3" s="12" t="s">
        <v>6</v>
      </c>
      <c r="I3" s="13"/>
      <c r="J3" s="13"/>
      <c r="K3" s="13"/>
      <c r="L3" s="14"/>
      <c r="M3" s="12" t="s">
        <v>7</v>
      </c>
      <c r="N3" s="13"/>
      <c r="O3" s="13"/>
      <c r="P3" s="14"/>
      <c r="Q3" s="10" t="s">
        <v>8</v>
      </c>
      <c r="R3" s="12" t="s">
        <v>9</v>
      </c>
      <c r="S3" s="14"/>
      <c r="T3" s="12" t="s">
        <v>10</v>
      </c>
      <c r="U3" s="14"/>
      <c r="V3" s="12" t="s">
        <v>11</v>
      </c>
      <c r="W3" s="13"/>
      <c r="X3" s="13"/>
      <c r="Y3" s="13"/>
      <c r="Z3" s="13"/>
      <c r="AA3" s="14"/>
    </row>
    <row r="4" spans="1:27" ht="20.25" customHeight="1" x14ac:dyDescent="0.15">
      <c r="A4" s="11"/>
      <c r="B4" s="11"/>
      <c r="C4" s="2" t="s">
        <v>12</v>
      </c>
      <c r="D4" s="2" t="s">
        <v>13</v>
      </c>
      <c r="E4" s="2" t="s">
        <v>14</v>
      </c>
      <c r="F4" s="2" t="s">
        <v>15</v>
      </c>
      <c r="G4" s="2" t="s">
        <v>1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0</v>
      </c>
      <c r="M4" s="2" t="s">
        <v>20</v>
      </c>
      <c r="N4" s="2" t="s">
        <v>21</v>
      </c>
      <c r="O4" s="2" t="s">
        <v>22</v>
      </c>
      <c r="P4" s="2" t="s">
        <v>0</v>
      </c>
      <c r="Q4" s="11"/>
      <c r="R4" s="2" t="s">
        <v>2</v>
      </c>
      <c r="S4" s="2" t="s">
        <v>3</v>
      </c>
      <c r="T4" s="2" t="s">
        <v>23</v>
      </c>
      <c r="U4" s="2" t="s">
        <v>24</v>
      </c>
      <c r="V4" s="2" t="s">
        <v>12</v>
      </c>
      <c r="W4" s="2" t="s">
        <v>25</v>
      </c>
      <c r="X4" s="2" t="s">
        <v>26</v>
      </c>
      <c r="Y4" s="2" t="s">
        <v>27</v>
      </c>
      <c r="Z4" s="2" t="s">
        <v>1</v>
      </c>
      <c r="AA4" s="2" t="s">
        <v>0</v>
      </c>
    </row>
    <row r="5" spans="1:27" ht="20.25" customHeight="1" x14ac:dyDescent="0.15">
      <c r="A5" s="9" t="s">
        <v>32</v>
      </c>
      <c r="B5" s="3">
        <v>70</v>
      </c>
      <c r="C5" s="4">
        <v>46</v>
      </c>
      <c r="D5" s="4">
        <v>8</v>
      </c>
      <c r="E5" s="4">
        <v>7</v>
      </c>
      <c r="F5" s="4">
        <v>2</v>
      </c>
      <c r="G5" s="4">
        <v>7</v>
      </c>
      <c r="H5" s="4">
        <v>27</v>
      </c>
      <c r="I5" s="4">
        <v>8</v>
      </c>
      <c r="J5" s="4">
        <v>32</v>
      </c>
      <c r="K5" s="4">
        <v>15</v>
      </c>
      <c r="L5" s="4">
        <v>82</v>
      </c>
      <c r="M5" s="4">
        <v>14</v>
      </c>
      <c r="N5" s="4">
        <v>5</v>
      </c>
      <c r="O5" s="4">
        <v>26</v>
      </c>
      <c r="P5" s="4">
        <v>45</v>
      </c>
      <c r="Q5" s="4">
        <v>137</v>
      </c>
      <c r="R5" s="4">
        <v>4</v>
      </c>
      <c r="S5" s="4">
        <v>15</v>
      </c>
      <c r="T5" s="4">
        <v>2984</v>
      </c>
      <c r="U5" s="4">
        <v>194</v>
      </c>
      <c r="V5" s="4">
        <v>217842</v>
      </c>
      <c r="W5" s="4">
        <v>1424</v>
      </c>
      <c r="X5" s="4">
        <v>2848</v>
      </c>
      <c r="Y5" s="4">
        <v>1599</v>
      </c>
      <c r="Z5" s="4">
        <v>441</v>
      </c>
      <c r="AA5" s="4">
        <v>224154</v>
      </c>
    </row>
    <row r="6" spans="1:27" ht="20.25" customHeight="1" x14ac:dyDescent="0.15">
      <c r="A6" s="9" t="s">
        <v>33</v>
      </c>
      <c r="B6" s="5">
        <v>62</v>
      </c>
      <c r="C6" s="5">
        <v>33</v>
      </c>
      <c r="D6" s="5">
        <v>2</v>
      </c>
      <c r="E6" s="5">
        <v>8</v>
      </c>
      <c r="F6" s="5">
        <v>2</v>
      </c>
      <c r="G6" s="5">
        <v>17</v>
      </c>
      <c r="H6" s="5">
        <v>12</v>
      </c>
      <c r="I6" s="5">
        <v>1</v>
      </c>
      <c r="J6" s="5">
        <v>19</v>
      </c>
      <c r="K6" s="5">
        <v>17</v>
      </c>
      <c r="L6" s="5">
        <v>49</v>
      </c>
      <c r="M6" s="5">
        <v>8</v>
      </c>
      <c r="N6" s="5">
        <v>0</v>
      </c>
      <c r="O6" s="5">
        <v>25</v>
      </c>
      <c r="P6" s="5">
        <v>33</v>
      </c>
      <c r="Q6" s="5">
        <v>90</v>
      </c>
      <c r="R6" s="5">
        <v>5</v>
      </c>
      <c r="S6" s="5">
        <v>6</v>
      </c>
      <c r="T6" s="5">
        <v>1485</v>
      </c>
      <c r="U6" s="5">
        <v>19</v>
      </c>
      <c r="V6" s="5">
        <v>63867</v>
      </c>
      <c r="W6" s="5">
        <v>0</v>
      </c>
      <c r="X6" s="5">
        <v>7941</v>
      </c>
      <c r="Y6" s="5">
        <v>64364</v>
      </c>
      <c r="Z6" s="5">
        <v>21</v>
      </c>
      <c r="AA6" s="5">
        <v>136193</v>
      </c>
    </row>
    <row r="7" spans="1:27" ht="20.25" customHeight="1" x14ac:dyDescent="0.15">
      <c r="A7" s="9" t="s">
        <v>34</v>
      </c>
      <c r="B7" s="5">
        <v>75</v>
      </c>
      <c r="C7" s="5">
        <v>48</v>
      </c>
      <c r="D7" s="5">
        <v>1</v>
      </c>
      <c r="E7" s="5">
        <v>6</v>
      </c>
      <c r="F7" s="5">
        <v>1</v>
      </c>
      <c r="G7" s="5">
        <v>19</v>
      </c>
      <c r="H7" s="5">
        <v>14</v>
      </c>
      <c r="I7" s="5">
        <v>4</v>
      </c>
      <c r="J7" s="5">
        <v>20</v>
      </c>
      <c r="K7" s="5">
        <v>22</v>
      </c>
      <c r="L7" s="5">
        <v>60</v>
      </c>
      <c r="M7" s="5">
        <v>15</v>
      </c>
      <c r="N7" s="5">
        <v>1</v>
      </c>
      <c r="O7" s="5">
        <v>24</v>
      </c>
      <c r="P7" s="5">
        <v>40</v>
      </c>
      <c r="Q7" s="5">
        <v>101</v>
      </c>
      <c r="R7" s="5">
        <v>5</v>
      </c>
      <c r="S7" s="5">
        <v>13</v>
      </c>
      <c r="T7" s="5">
        <v>2778</v>
      </c>
      <c r="U7" s="5">
        <v>100</v>
      </c>
      <c r="V7" s="5">
        <v>163419</v>
      </c>
      <c r="W7" s="5">
        <v>2680</v>
      </c>
      <c r="X7" s="5">
        <v>1916</v>
      </c>
      <c r="Y7" s="5">
        <v>300</v>
      </c>
      <c r="Z7" s="5">
        <v>1103</v>
      </c>
      <c r="AA7" s="5">
        <v>169418</v>
      </c>
    </row>
    <row r="8" spans="1:27" ht="20.25" customHeight="1" x14ac:dyDescent="0.15">
      <c r="A8" s="9" t="s">
        <v>35</v>
      </c>
      <c r="B8" s="5">
        <v>68</v>
      </c>
      <c r="C8" s="5">
        <v>39</v>
      </c>
      <c r="D8" s="5">
        <v>3</v>
      </c>
      <c r="E8" s="5">
        <v>8</v>
      </c>
      <c r="F8" s="5">
        <v>0</v>
      </c>
      <c r="G8" s="5">
        <v>18</v>
      </c>
      <c r="H8" s="5">
        <v>24</v>
      </c>
      <c r="I8" s="5">
        <v>8</v>
      </c>
      <c r="J8" s="5">
        <v>18</v>
      </c>
      <c r="K8" s="5">
        <v>16</v>
      </c>
      <c r="L8" s="5">
        <v>66</v>
      </c>
      <c r="M8" s="5">
        <v>11</v>
      </c>
      <c r="N8" s="5">
        <v>2</v>
      </c>
      <c r="O8" s="5">
        <v>18</v>
      </c>
      <c r="P8" s="5">
        <v>31</v>
      </c>
      <c r="Q8" s="5">
        <v>93</v>
      </c>
      <c r="R8" s="5">
        <v>5</v>
      </c>
      <c r="S8" s="5">
        <v>2</v>
      </c>
      <c r="T8" s="5">
        <v>2114</v>
      </c>
      <c r="U8" s="5">
        <v>90</v>
      </c>
      <c r="V8" s="5">
        <v>172356</v>
      </c>
      <c r="W8" s="5">
        <v>180</v>
      </c>
      <c r="X8" s="5">
        <v>2420</v>
      </c>
      <c r="Y8" s="5">
        <v>0</v>
      </c>
      <c r="Z8" s="5">
        <v>18425</v>
      </c>
      <c r="AA8" s="4">
        <v>193381</v>
      </c>
    </row>
    <row r="9" spans="1:27" ht="20.25" customHeight="1" x14ac:dyDescent="0.15">
      <c r="A9" s="9" t="s">
        <v>36</v>
      </c>
      <c r="B9" s="5">
        <v>71</v>
      </c>
      <c r="C9" s="5">
        <v>48</v>
      </c>
      <c r="D9" s="5">
        <v>4</v>
      </c>
      <c r="E9" s="5">
        <v>5</v>
      </c>
      <c r="F9" s="5">
        <v>0</v>
      </c>
      <c r="G9" s="5">
        <v>14</v>
      </c>
      <c r="H9" s="5">
        <v>16</v>
      </c>
      <c r="I9" s="5">
        <v>5</v>
      </c>
      <c r="J9" s="5">
        <v>24</v>
      </c>
      <c r="K9" s="5">
        <v>17</v>
      </c>
      <c r="L9" s="5">
        <v>62</v>
      </c>
      <c r="M9" s="5">
        <v>7</v>
      </c>
      <c r="N9" s="5">
        <v>1</v>
      </c>
      <c r="O9" s="5">
        <v>22</v>
      </c>
      <c r="P9" s="5">
        <v>30</v>
      </c>
      <c r="Q9" s="5">
        <v>89</v>
      </c>
      <c r="R9" s="5">
        <v>3</v>
      </c>
      <c r="S9" s="5">
        <v>2</v>
      </c>
      <c r="T9" s="5">
        <v>2414</v>
      </c>
      <c r="U9" s="5">
        <v>12</v>
      </c>
      <c r="V9" s="5">
        <v>138847</v>
      </c>
      <c r="W9" s="5">
        <v>409</v>
      </c>
      <c r="X9" s="5">
        <v>195</v>
      </c>
      <c r="Y9" s="5">
        <v>0</v>
      </c>
      <c r="Z9" s="5">
        <v>437</v>
      </c>
      <c r="AA9" s="4">
        <v>139888</v>
      </c>
    </row>
    <row r="10" spans="1:27" ht="20.25" customHeight="1" x14ac:dyDescent="0.15">
      <c r="A10" s="9" t="s">
        <v>37</v>
      </c>
      <c r="B10" s="5">
        <v>74</v>
      </c>
      <c r="C10" s="5">
        <v>42</v>
      </c>
      <c r="D10" s="5">
        <v>6</v>
      </c>
      <c r="E10" s="5">
        <v>4</v>
      </c>
      <c r="F10" s="5">
        <v>0</v>
      </c>
      <c r="G10" s="5">
        <v>22</v>
      </c>
      <c r="H10" s="5">
        <v>25</v>
      </c>
      <c r="I10" s="5">
        <v>1</v>
      </c>
      <c r="J10" s="5">
        <v>30</v>
      </c>
      <c r="K10" s="5">
        <v>21</v>
      </c>
      <c r="L10" s="5">
        <v>77</v>
      </c>
      <c r="M10" s="5">
        <v>9</v>
      </c>
      <c r="N10" s="5">
        <v>1</v>
      </c>
      <c r="O10" s="5">
        <v>25</v>
      </c>
      <c r="P10" s="5">
        <v>35</v>
      </c>
      <c r="Q10" s="5">
        <v>93</v>
      </c>
      <c r="R10" s="5">
        <v>1</v>
      </c>
      <c r="S10" s="5">
        <v>4</v>
      </c>
      <c r="T10" s="5">
        <v>1936</v>
      </c>
      <c r="U10" s="5">
        <v>20</v>
      </c>
      <c r="V10" s="5">
        <v>116883</v>
      </c>
      <c r="W10" s="5">
        <v>339</v>
      </c>
      <c r="X10" s="5">
        <v>614</v>
      </c>
      <c r="Y10" s="5">
        <v>0</v>
      </c>
      <c r="Z10" s="5">
        <v>390</v>
      </c>
      <c r="AA10" s="4">
        <v>118226</v>
      </c>
    </row>
    <row r="11" spans="1:27" ht="20.25" customHeight="1" x14ac:dyDescent="0.15">
      <c r="A11" s="9" t="s">
        <v>38</v>
      </c>
      <c r="B11" s="5">
        <v>95</v>
      </c>
      <c r="C11" s="5">
        <v>46</v>
      </c>
      <c r="D11" s="5">
        <v>4</v>
      </c>
      <c r="E11" s="5">
        <v>7</v>
      </c>
      <c r="F11" s="5">
        <v>0</v>
      </c>
      <c r="G11" s="5">
        <v>38</v>
      </c>
      <c r="H11" s="5">
        <v>238</v>
      </c>
      <c r="I11" s="5">
        <v>3</v>
      </c>
      <c r="J11" s="5">
        <v>32</v>
      </c>
      <c r="K11" s="5">
        <v>11</v>
      </c>
      <c r="L11" s="5">
        <v>284</v>
      </c>
      <c r="M11" s="5">
        <v>113</v>
      </c>
      <c r="N11" s="5">
        <v>1</v>
      </c>
      <c r="O11" s="5">
        <v>39</v>
      </c>
      <c r="P11" s="5">
        <v>153</v>
      </c>
      <c r="Q11" s="5">
        <v>412</v>
      </c>
      <c r="R11" s="5">
        <v>60</v>
      </c>
      <c r="S11" s="5">
        <v>9</v>
      </c>
      <c r="T11" s="5">
        <v>30715</v>
      </c>
      <c r="U11" s="5">
        <v>43</v>
      </c>
      <c r="V11" s="5">
        <v>2856673</v>
      </c>
      <c r="W11" s="5">
        <v>135</v>
      </c>
      <c r="X11" s="5">
        <v>1724</v>
      </c>
      <c r="Y11" s="5">
        <v>0</v>
      </c>
      <c r="Z11" s="5">
        <v>404</v>
      </c>
      <c r="AA11" s="4">
        <v>2858936</v>
      </c>
    </row>
    <row r="12" spans="1:27" ht="20.25" customHeight="1" x14ac:dyDescent="0.15">
      <c r="A12" s="9" t="s">
        <v>39</v>
      </c>
      <c r="B12" s="5">
        <v>58</v>
      </c>
      <c r="C12" s="5">
        <v>37</v>
      </c>
      <c r="D12" s="5">
        <v>0</v>
      </c>
      <c r="E12" s="5">
        <v>7</v>
      </c>
      <c r="F12" s="5">
        <v>0</v>
      </c>
      <c r="G12" s="5">
        <v>14</v>
      </c>
      <c r="H12" s="5">
        <v>16</v>
      </c>
      <c r="I12" s="5">
        <v>2</v>
      </c>
      <c r="J12" s="5">
        <v>18</v>
      </c>
      <c r="K12" s="5">
        <v>23</v>
      </c>
      <c r="L12" s="5">
        <v>59</v>
      </c>
      <c r="M12" s="5">
        <v>10</v>
      </c>
      <c r="N12" s="5">
        <v>0</v>
      </c>
      <c r="O12" s="5">
        <v>27</v>
      </c>
      <c r="P12" s="5">
        <v>37</v>
      </c>
      <c r="Q12" s="5">
        <v>89</v>
      </c>
      <c r="R12" s="5">
        <v>7</v>
      </c>
      <c r="S12" s="5">
        <v>6</v>
      </c>
      <c r="T12" s="5">
        <v>1943</v>
      </c>
      <c r="U12" s="5">
        <v>0</v>
      </c>
      <c r="V12" s="5">
        <v>111135</v>
      </c>
      <c r="W12" s="5">
        <v>0</v>
      </c>
      <c r="X12" s="5">
        <v>1435</v>
      </c>
      <c r="Y12" s="5">
        <v>0</v>
      </c>
      <c r="Z12" s="5">
        <v>335</v>
      </c>
      <c r="AA12" s="4">
        <v>112905</v>
      </c>
    </row>
    <row r="13" spans="1:27" ht="20.25" customHeight="1" x14ac:dyDescent="0.15">
      <c r="A13" s="9" t="s">
        <v>40</v>
      </c>
      <c r="B13" s="5">
        <v>71</v>
      </c>
      <c r="C13" s="5">
        <v>45</v>
      </c>
      <c r="D13" s="5">
        <v>3</v>
      </c>
      <c r="E13" s="5">
        <v>8</v>
      </c>
      <c r="F13" s="5">
        <v>0</v>
      </c>
      <c r="G13" s="5">
        <v>15</v>
      </c>
      <c r="H13" s="5">
        <v>23</v>
      </c>
      <c r="I13" s="5">
        <v>3</v>
      </c>
      <c r="J13" s="5">
        <v>21</v>
      </c>
      <c r="K13" s="5">
        <v>13</v>
      </c>
      <c r="L13" s="5">
        <v>60</v>
      </c>
      <c r="M13" s="5">
        <v>12</v>
      </c>
      <c r="N13" s="5">
        <v>1</v>
      </c>
      <c r="O13" s="5">
        <v>28</v>
      </c>
      <c r="P13" s="5">
        <v>41</v>
      </c>
      <c r="Q13" s="5">
        <v>106</v>
      </c>
      <c r="R13" s="5">
        <v>3</v>
      </c>
      <c r="S13" s="5">
        <v>11</v>
      </c>
      <c r="T13" s="5">
        <v>3867</v>
      </c>
      <c r="U13" s="5">
        <v>21</v>
      </c>
      <c r="V13" s="5">
        <v>217162</v>
      </c>
      <c r="W13" s="5">
        <v>830</v>
      </c>
      <c r="X13" s="5">
        <v>1565</v>
      </c>
      <c r="Y13" s="5">
        <v>0</v>
      </c>
      <c r="Z13" s="5">
        <v>1328</v>
      </c>
      <c r="AA13" s="4">
        <v>220885</v>
      </c>
    </row>
    <row r="14" spans="1:27" ht="20.25" customHeight="1" x14ac:dyDescent="0.15">
      <c r="A14" s="9" t="s">
        <v>41</v>
      </c>
      <c r="B14" s="5">
        <v>54</v>
      </c>
      <c r="C14" s="5">
        <v>29</v>
      </c>
      <c r="D14" s="5">
        <v>5</v>
      </c>
      <c r="E14" s="5">
        <v>2</v>
      </c>
      <c r="F14" s="5">
        <v>0</v>
      </c>
      <c r="G14" s="5">
        <v>18</v>
      </c>
      <c r="H14" s="5">
        <v>13</v>
      </c>
      <c r="I14" s="5">
        <v>2</v>
      </c>
      <c r="J14" s="5">
        <v>8</v>
      </c>
      <c r="K14" s="5">
        <v>13</v>
      </c>
      <c r="L14" s="5">
        <v>36</v>
      </c>
      <c r="M14" s="5">
        <v>5</v>
      </c>
      <c r="N14" s="5">
        <v>2</v>
      </c>
      <c r="O14" s="5">
        <v>11</v>
      </c>
      <c r="P14" s="5">
        <v>18</v>
      </c>
      <c r="Q14" s="5">
        <v>47</v>
      </c>
      <c r="R14" s="5">
        <v>4</v>
      </c>
      <c r="S14" s="5">
        <v>8</v>
      </c>
      <c r="T14" s="5">
        <v>1942</v>
      </c>
      <c r="U14" s="5">
        <v>28</v>
      </c>
      <c r="V14" s="5">
        <v>99548</v>
      </c>
      <c r="W14" s="5">
        <v>143</v>
      </c>
      <c r="X14" s="5">
        <v>2239</v>
      </c>
      <c r="Y14" s="5">
        <v>0</v>
      </c>
      <c r="Z14" s="5">
        <v>4560</v>
      </c>
      <c r="AA14" s="4">
        <v>106490</v>
      </c>
    </row>
    <row r="15" spans="1:27" ht="20.25" customHeight="1" x14ac:dyDescent="0.15">
      <c r="A15" s="9" t="s">
        <v>42</v>
      </c>
      <c r="B15" s="5">
        <v>57</v>
      </c>
      <c r="C15" s="5">
        <v>33</v>
      </c>
      <c r="D15" s="5">
        <v>0</v>
      </c>
      <c r="E15" s="5">
        <v>4</v>
      </c>
      <c r="F15" s="5">
        <v>1</v>
      </c>
      <c r="G15" s="5">
        <v>19</v>
      </c>
      <c r="H15" s="5">
        <v>11</v>
      </c>
      <c r="I15" s="5">
        <v>4</v>
      </c>
      <c r="J15" s="5">
        <v>14</v>
      </c>
      <c r="K15" s="5">
        <v>13</v>
      </c>
      <c r="L15" s="5">
        <v>42</v>
      </c>
      <c r="M15" s="5">
        <v>7</v>
      </c>
      <c r="N15" s="5">
        <v>0</v>
      </c>
      <c r="O15" s="5">
        <v>13</v>
      </c>
      <c r="P15" s="5">
        <v>20</v>
      </c>
      <c r="Q15" s="5">
        <v>53</v>
      </c>
      <c r="R15" s="5">
        <v>4</v>
      </c>
      <c r="S15" s="5">
        <v>10</v>
      </c>
      <c r="T15" s="5">
        <v>1809</v>
      </c>
      <c r="U15" s="5">
        <v>0</v>
      </c>
      <c r="V15" s="5">
        <v>77652</v>
      </c>
      <c r="W15" s="5">
        <v>0</v>
      </c>
      <c r="X15" s="5">
        <v>2340</v>
      </c>
      <c r="Y15" s="5">
        <v>160</v>
      </c>
      <c r="Z15" s="5">
        <v>2931</v>
      </c>
      <c r="AA15" s="4">
        <v>83083</v>
      </c>
    </row>
    <row r="16" spans="1:27" ht="20.25" customHeight="1" x14ac:dyDescent="0.15">
      <c r="A16" s="9" t="s">
        <v>43</v>
      </c>
      <c r="B16" s="5">
        <v>48</v>
      </c>
      <c r="C16" s="5">
        <v>26</v>
      </c>
      <c r="D16" s="5">
        <v>1</v>
      </c>
      <c r="E16" s="5">
        <v>7</v>
      </c>
      <c r="F16" s="5">
        <v>0</v>
      </c>
      <c r="G16" s="5">
        <v>14</v>
      </c>
      <c r="H16" s="5">
        <v>5</v>
      </c>
      <c r="I16" s="5">
        <v>3</v>
      </c>
      <c r="J16" s="5">
        <v>16</v>
      </c>
      <c r="K16" s="5">
        <v>13</v>
      </c>
      <c r="L16" s="5">
        <v>37</v>
      </c>
      <c r="M16" s="5">
        <v>1</v>
      </c>
      <c r="N16" s="5">
        <v>2</v>
      </c>
      <c r="O16" s="5">
        <v>15</v>
      </c>
      <c r="P16" s="5">
        <v>18</v>
      </c>
      <c r="Q16" s="5">
        <v>53</v>
      </c>
      <c r="R16" s="5">
        <v>3</v>
      </c>
      <c r="S16" s="5">
        <v>8</v>
      </c>
      <c r="T16" s="5">
        <v>517</v>
      </c>
      <c r="U16" s="5">
        <v>18</v>
      </c>
      <c r="V16" s="5">
        <v>42929</v>
      </c>
      <c r="W16" s="5">
        <v>273</v>
      </c>
      <c r="X16" s="5">
        <v>5771</v>
      </c>
      <c r="Y16" s="5">
        <v>0</v>
      </c>
      <c r="Z16" s="5">
        <v>1139</v>
      </c>
      <c r="AA16" s="4">
        <v>50112</v>
      </c>
    </row>
    <row r="17" spans="1:27" ht="20.25" customHeight="1" x14ac:dyDescent="0.15">
      <c r="A17" s="9" t="s">
        <v>44</v>
      </c>
      <c r="B17" s="5">
        <v>50</v>
      </c>
      <c r="C17" s="5">
        <v>26</v>
      </c>
      <c r="D17" s="5">
        <v>1</v>
      </c>
      <c r="E17" s="5">
        <v>7</v>
      </c>
      <c r="F17" s="5">
        <v>0</v>
      </c>
      <c r="G17" s="5">
        <v>16</v>
      </c>
      <c r="H17" s="5">
        <v>10</v>
      </c>
      <c r="I17" s="5">
        <v>5</v>
      </c>
      <c r="J17" s="5">
        <v>10</v>
      </c>
      <c r="K17" s="5">
        <v>13</v>
      </c>
      <c r="L17" s="5">
        <v>38</v>
      </c>
      <c r="M17" s="5">
        <v>6</v>
      </c>
      <c r="N17" s="5">
        <v>6</v>
      </c>
      <c r="O17" s="5">
        <v>16</v>
      </c>
      <c r="P17" s="5">
        <v>28</v>
      </c>
      <c r="Q17" s="5">
        <v>72</v>
      </c>
      <c r="R17" s="5">
        <v>3</v>
      </c>
      <c r="S17" s="5">
        <v>15</v>
      </c>
      <c r="T17" s="5">
        <v>1896</v>
      </c>
      <c r="U17" s="5">
        <v>9</v>
      </c>
      <c r="V17" s="5">
        <v>127995</v>
      </c>
      <c r="W17" s="5">
        <v>174</v>
      </c>
      <c r="X17" s="5">
        <v>1190</v>
      </c>
      <c r="Y17" s="5">
        <v>0</v>
      </c>
      <c r="Z17" s="5">
        <v>565</v>
      </c>
      <c r="AA17" s="4">
        <v>129924</v>
      </c>
    </row>
    <row r="18" spans="1:27" ht="20.25" customHeight="1" x14ac:dyDescent="0.15">
      <c r="A18" s="9" t="s">
        <v>45</v>
      </c>
      <c r="B18" s="5">
        <v>42</v>
      </c>
      <c r="C18" s="5">
        <v>25</v>
      </c>
      <c r="D18" s="5">
        <v>2</v>
      </c>
      <c r="E18" s="5">
        <v>5</v>
      </c>
      <c r="F18" s="5">
        <v>0</v>
      </c>
      <c r="G18" s="5">
        <v>10</v>
      </c>
      <c r="H18" s="5">
        <v>15</v>
      </c>
      <c r="I18" s="5">
        <v>1</v>
      </c>
      <c r="J18" s="5">
        <v>16</v>
      </c>
      <c r="K18" s="5">
        <v>9</v>
      </c>
      <c r="L18" s="5">
        <v>41</v>
      </c>
      <c r="M18" s="5">
        <v>5</v>
      </c>
      <c r="N18" s="5">
        <v>0</v>
      </c>
      <c r="O18" s="5">
        <v>17</v>
      </c>
      <c r="P18" s="5">
        <v>22</v>
      </c>
      <c r="Q18" s="5">
        <v>48</v>
      </c>
      <c r="R18" s="5">
        <v>2</v>
      </c>
      <c r="S18" s="5">
        <v>7</v>
      </c>
      <c r="T18" s="5">
        <v>1839</v>
      </c>
      <c r="U18" s="5">
        <v>99</v>
      </c>
      <c r="V18" s="5">
        <v>79603</v>
      </c>
      <c r="W18" s="5">
        <v>20</v>
      </c>
      <c r="X18" s="5">
        <v>1528</v>
      </c>
      <c r="Y18" s="5">
        <v>0</v>
      </c>
      <c r="Z18" s="5">
        <v>9716</v>
      </c>
      <c r="AA18" s="4">
        <v>90867</v>
      </c>
    </row>
    <row r="19" spans="1:27" ht="20.25" customHeight="1" x14ac:dyDescent="0.15">
      <c r="A19" s="9" t="s">
        <v>46</v>
      </c>
      <c r="B19" s="8">
        <v>38</v>
      </c>
      <c r="C19" s="5">
        <v>19</v>
      </c>
      <c r="D19" s="5">
        <v>3</v>
      </c>
      <c r="E19" s="5">
        <v>5</v>
      </c>
      <c r="F19" s="5">
        <v>0</v>
      </c>
      <c r="G19" s="5">
        <v>11</v>
      </c>
      <c r="H19" s="5">
        <v>11</v>
      </c>
      <c r="I19" s="5">
        <v>1</v>
      </c>
      <c r="J19" s="5">
        <v>10</v>
      </c>
      <c r="K19" s="5">
        <v>9</v>
      </c>
      <c r="L19" s="8">
        <v>31</v>
      </c>
      <c r="M19" s="5">
        <v>5</v>
      </c>
      <c r="N19" s="5">
        <v>1</v>
      </c>
      <c r="O19" s="5">
        <v>12</v>
      </c>
      <c r="P19" s="8">
        <v>18</v>
      </c>
      <c r="Q19" s="5">
        <v>32</v>
      </c>
      <c r="R19" s="5">
        <v>1</v>
      </c>
      <c r="S19" s="5">
        <v>9</v>
      </c>
      <c r="T19" s="5">
        <v>607</v>
      </c>
      <c r="U19" s="5">
        <v>215</v>
      </c>
      <c r="V19" s="5">
        <v>30713</v>
      </c>
      <c r="W19" s="5">
        <v>1313</v>
      </c>
      <c r="X19" s="5">
        <v>767</v>
      </c>
      <c r="Y19" s="5">
        <v>0</v>
      </c>
      <c r="Z19" s="5">
        <v>8839</v>
      </c>
      <c r="AA19" s="7">
        <v>41632</v>
      </c>
    </row>
    <row r="20" spans="1:27" ht="20.25" customHeight="1" x14ac:dyDescent="0.15">
      <c r="A20" s="9" t="s">
        <v>47</v>
      </c>
      <c r="B20" s="8">
        <v>44</v>
      </c>
      <c r="C20" s="5">
        <v>28</v>
      </c>
      <c r="D20" s="5">
        <v>3</v>
      </c>
      <c r="E20" s="5">
        <v>6</v>
      </c>
      <c r="F20" s="5">
        <v>1</v>
      </c>
      <c r="G20" s="5">
        <v>6</v>
      </c>
      <c r="H20" s="5">
        <v>11</v>
      </c>
      <c r="I20" s="5">
        <v>2</v>
      </c>
      <c r="J20" s="5">
        <v>11</v>
      </c>
      <c r="K20" s="5">
        <v>15</v>
      </c>
      <c r="L20" s="8">
        <v>39</v>
      </c>
      <c r="M20" s="5">
        <v>6</v>
      </c>
      <c r="N20" s="5">
        <v>4</v>
      </c>
      <c r="O20" s="5">
        <v>16</v>
      </c>
      <c r="P20" s="8">
        <v>26</v>
      </c>
      <c r="Q20" s="5">
        <v>58</v>
      </c>
      <c r="R20" s="5">
        <v>4</v>
      </c>
      <c r="S20" s="5">
        <v>8</v>
      </c>
      <c r="T20" s="5">
        <v>1253</v>
      </c>
      <c r="U20" s="5">
        <v>76</v>
      </c>
      <c r="V20" s="5">
        <v>223961</v>
      </c>
      <c r="W20" s="5">
        <v>186</v>
      </c>
      <c r="X20" s="5">
        <v>1025</v>
      </c>
      <c r="Y20" s="5">
        <v>970</v>
      </c>
      <c r="Z20" s="5">
        <v>0</v>
      </c>
      <c r="AA20" s="7">
        <v>226142</v>
      </c>
    </row>
    <row r="21" spans="1:27" ht="20.25" customHeight="1" x14ac:dyDescent="0.15">
      <c r="A21" s="9" t="s">
        <v>48</v>
      </c>
      <c r="B21" s="8">
        <v>35</v>
      </c>
      <c r="C21" s="5">
        <v>17</v>
      </c>
      <c r="D21" s="5">
        <v>0</v>
      </c>
      <c r="E21" s="5">
        <v>6</v>
      </c>
      <c r="F21" s="5">
        <v>1</v>
      </c>
      <c r="G21" s="5">
        <v>11</v>
      </c>
      <c r="H21" s="5">
        <v>5</v>
      </c>
      <c r="I21" s="5">
        <v>0</v>
      </c>
      <c r="J21" s="5">
        <v>10</v>
      </c>
      <c r="K21" s="5">
        <v>9</v>
      </c>
      <c r="L21" s="8">
        <v>24</v>
      </c>
      <c r="M21" s="5">
        <v>3</v>
      </c>
      <c r="N21" s="5">
        <v>0</v>
      </c>
      <c r="O21" s="5">
        <v>9</v>
      </c>
      <c r="P21" s="8">
        <v>12</v>
      </c>
      <c r="Q21" s="5">
        <v>31</v>
      </c>
      <c r="R21" s="5">
        <v>3</v>
      </c>
      <c r="S21" s="5">
        <v>8</v>
      </c>
      <c r="T21" s="5">
        <v>968</v>
      </c>
      <c r="U21" s="5">
        <v>0</v>
      </c>
      <c r="V21" s="5">
        <v>100477</v>
      </c>
      <c r="W21" s="5">
        <v>0</v>
      </c>
      <c r="X21" s="5">
        <v>1541</v>
      </c>
      <c r="Y21" s="5">
        <v>124</v>
      </c>
      <c r="Z21" s="5">
        <v>851</v>
      </c>
      <c r="AA21" s="7">
        <v>102993</v>
      </c>
    </row>
    <row r="22" spans="1:27" ht="20.25" customHeight="1" x14ac:dyDescent="0.15">
      <c r="A22" s="9" t="s">
        <v>49</v>
      </c>
      <c r="B22" s="8">
        <v>37</v>
      </c>
      <c r="C22" s="5">
        <v>19</v>
      </c>
      <c r="D22" s="5">
        <v>2</v>
      </c>
      <c r="E22" s="5">
        <v>7</v>
      </c>
      <c r="F22" s="5">
        <v>0</v>
      </c>
      <c r="G22" s="5">
        <v>9</v>
      </c>
      <c r="H22" s="5">
        <v>14</v>
      </c>
      <c r="I22" s="5">
        <v>3</v>
      </c>
      <c r="J22" s="5">
        <v>9</v>
      </c>
      <c r="K22" s="5">
        <v>9</v>
      </c>
      <c r="L22" s="8">
        <v>35</v>
      </c>
      <c r="M22" s="5">
        <v>6</v>
      </c>
      <c r="N22" s="5">
        <v>1</v>
      </c>
      <c r="O22" s="5">
        <v>8</v>
      </c>
      <c r="P22" s="8">
        <v>15</v>
      </c>
      <c r="Q22" s="5">
        <v>35</v>
      </c>
      <c r="R22" s="5">
        <v>2</v>
      </c>
      <c r="S22" s="5">
        <v>4</v>
      </c>
      <c r="T22" s="5">
        <v>1369</v>
      </c>
      <c r="U22" s="5">
        <v>2</v>
      </c>
      <c r="V22" s="5">
        <v>114027</v>
      </c>
      <c r="W22" s="5">
        <v>1</v>
      </c>
      <c r="X22" s="5">
        <v>3546</v>
      </c>
      <c r="Y22" s="5">
        <v>0</v>
      </c>
      <c r="Z22" s="5">
        <v>220</v>
      </c>
      <c r="AA22" s="7">
        <v>117794</v>
      </c>
    </row>
    <row r="23" spans="1:27" ht="20.25" customHeight="1" x14ac:dyDescent="0.15">
      <c r="A23" s="9" t="s">
        <v>50</v>
      </c>
      <c r="B23" s="8">
        <v>40</v>
      </c>
      <c r="C23" s="5">
        <v>20</v>
      </c>
      <c r="D23" s="5">
        <v>0</v>
      </c>
      <c r="E23" s="5">
        <v>9</v>
      </c>
      <c r="F23" s="5">
        <v>1</v>
      </c>
      <c r="G23" s="5">
        <v>10</v>
      </c>
      <c r="H23" s="5">
        <v>14</v>
      </c>
      <c r="I23" s="5">
        <v>2</v>
      </c>
      <c r="J23" s="5">
        <v>11</v>
      </c>
      <c r="K23" s="5">
        <v>11</v>
      </c>
      <c r="L23" s="8">
        <v>38</v>
      </c>
      <c r="M23" s="5">
        <v>7</v>
      </c>
      <c r="N23" s="5">
        <v>2</v>
      </c>
      <c r="O23" s="5">
        <v>10</v>
      </c>
      <c r="P23" s="8">
        <v>19</v>
      </c>
      <c r="Q23" s="5">
        <v>32</v>
      </c>
      <c r="R23" s="5">
        <v>3</v>
      </c>
      <c r="S23" s="5">
        <v>6</v>
      </c>
      <c r="T23" s="5">
        <v>1387</v>
      </c>
      <c r="U23" s="5">
        <v>0</v>
      </c>
      <c r="V23" s="5">
        <v>124633</v>
      </c>
      <c r="W23" s="5">
        <v>0</v>
      </c>
      <c r="X23" s="5">
        <v>1795</v>
      </c>
      <c r="Y23" s="5">
        <v>719</v>
      </c>
      <c r="Z23" s="5">
        <v>10408</v>
      </c>
      <c r="AA23" s="7">
        <v>137555</v>
      </c>
    </row>
    <row r="24" spans="1:27" ht="20.25" customHeight="1" x14ac:dyDescent="0.15">
      <c r="A24" s="9" t="s">
        <v>51</v>
      </c>
      <c r="B24" s="15">
        <v>35</v>
      </c>
      <c r="C24" s="16">
        <v>22</v>
      </c>
      <c r="D24" s="16">
        <v>1</v>
      </c>
      <c r="E24" s="16">
        <v>2</v>
      </c>
      <c r="F24" s="16">
        <v>0</v>
      </c>
      <c r="G24" s="16">
        <v>10</v>
      </c>
      <c r="H24" s="16">
        <v>3</v>
      </c>
      <c r="I24" s="16">
        <v>1</v>
      </c>
      <c r="J24" s="16">
        <v>10</v>
      </c>
      <c r="K24" s="16">
        <v>14</v>
      </c>
      <c r="L24" s="15">
        <v>28</v>
      </c>
      <c r="M24" s="16">
        <v>3</v>
      </c>
      <c r="N24" s="16">
        <v>0</v>
      </c>
      <c r="O24" s="16">
        <v>19</v>
      </c>
      <c r="P24" s="15">
        <v>22</v>
      </c>
      <c r="Q24" s="16">
        <v>37</v>
      </c>
      <c r="R24" s="16">
        <v>2</v>
      </c>
      <c r="S24" s="16">
        <v>4</v>
      </c>
      <c r="T24" s="16">
        <v>397</v>
      </c>
      <c r="U24" s="16">
        <v>0</v>
      </c>
      <c r="V24" s="16">
        <v>22976</v>
      </c>
      <c r="W24" s="16">
        <v>0</v>
      </c>
      <c r="X24" s="16">
        <v>2252</v>
      </c>
      <c r="Y24" s="16">
        <v>0</v>
      </c>
      <c r="Z24" s="16">
        <v>111</v>
      </c>
      <c r="AA24" s="17">
        <v>25339</v>
      </c>
    </row>
    <row r="25" spans="1:27" ht="20.25" customHeight="1" x14ac:dyDescent="0.1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20.25" customHeight="1" x14ac:dyDescent="0.15">
      <c r="A26" s="6" t="s">
        <v>52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20.25" customHeight="1" x14ac:dyDescent="0.15">
      <c r="A27" s="2" t="s">
        <v>28</v>
      </c>
      <c r="B27" s="19">
        <v>7</v>
      </c>
      <c r="C27" s="19">
        <v>5</v>
      </c>
      <c r="D27" s="19">
        <v>0</v>
      </c>
      <c r="E27" s="19">
        <v>0</v>
      </c>
      <c r="F27" s="19">
        <v>0</v>
      </c>
      <c r="G27" s="19">
        <v>2</v>
      </c>
      <c r="H27" s="19">
        <v>0</v>
      </c>
      <c r="I27" s="19">
        <v>0</v>
      </c>
      <c r="J27" s="19">
        <v>1</v>
      </c>
      <c r="K27" s="19">
        <v>4</v>
      </c>
      <c r="L27" s="19">
        <f>SUM(H27:K27)</f>
        <v>5</v>
      </c>
      <c r="M27" s="19">
        <v>0</v>
      </c>
      <c r="N27" s="19">
        <v>0</v>
      </c>
      <c r="O27" s="19">
        <v>6</v>
      </c>
      <c r="P27" s="19">
        <f t="shared" ref="P27:P28" si="0">SUM(M27:O27)</f>
        <v>6</v>
      </c>
      <c r="Q27" s="19">
        <v>11</v>
      </c>
      <c r="R27" s="19">
        <v>0</v>
      </c>
      <c r="S27" s="19">
        <v>1</v>
      </c>
      <c r="T27" s="19">
        <v>14</v>
      </c>
      <c r="U27" s="19">
        <v>0</v>
      </c>
      <c r="V27" s="19">
        <v>3480</v>
      </c>
      <c r="W27" s="19">
        <v>0</v>
      </c>
      <c r="X27" s="19">
        <v>0</v>
      </c>
      <c r="Y27" s="19">
        <v>0</v>
      </c>
      <c r="Z27" s="19">
        <v>0</v>
      </c>
      <c r="AA27" s="19">
        <f>SUM(V27:Z27)</f>
        <v>3480</v>
      </c>
    </row>
    <row r="28" spans="1:27" ht="20.25" customHeight="1" x14ac:dyDescent="0.15">
      <c r="A28" s="2">
        <v>2</v>
      </c>
      <c r="B28" s="19">
        <v>1</v>
      </c>
      <c r="C28" s="19">
        <v>0</v>
      </c>
      <c r="D28" s="19">
        <v>0</v>
      </c>
      <c r="E28" s="19">
        <v>0</v>
      </c>
      <c r="F28" s="19">
        <v>0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0"/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f t="shared" ref="AA28:AA38" si="1">SUM(V28:Z28)</f>
        <v>0</v>
      </c>
    </row>
    <row r="29" spans="1:27" ht="20.25" customHeight="1" x14ac:dyDescent="0.15">
      <c r="A29" s="2">
        <v>3</v>
      </c>
      <c r="B29" s="19">
        <v>4</v>
      </c>
      <c r="C29" s="19">
        <v>2</v>
      </c>
      <c r="D29" s="19">
        <v>0</v>
      </c>
      <c r="E29" s="19">
        <v>0</v>
      </c>
      <c r="F29" s="19">
        <v>0</v>
      </c>
      <c r="G29" s="19">
        <v>2</v>
      </c>
      <c r="H29" s="19">
        <v>0</v>
      </c>
      <c r="I29" s="19">
        <v>0</v>
      </c>
      <c r="J29" s="19">
        <v>1</v>
      </c>
      <c r="K29" s="19">
        <v>1</v>
      </c>
      <c r="L29" s="19">
        <f t="shared" ref="L29:L38" si="2">SUM(H29:K29)</f>
        <v>2</v>
      </c>
      <c r="M29" s="19">
        <v>2</v>
      </c>
      <c r="N29" s="19">
        <v>0</v>
      </c>
      <c r="O29" s="19">
        <v>5</v>
      </c>
      <c r="P29" s="19">
        <f>SUM(M29:O29)</f>
        <v>7</v>
      </c>
      <c r="Q29" s="19">
        <v>7</v>
      </c>
      <c r="R29" s="19">
        <v>1</v>
      </c>
      <c r="S29" s="19">
        <v>0</v>
      </c>
      <c r="T29" s="19">
        <v>34</v>
      </c>
      <c r="U29" s="19">
        <v>0</v>
      </c>
      <c r="V29" s="19">
        <v>5778</v>
      </c>
      <c r="W29" s="19">
        <v>0</v>
      </c>
      <c r="X29" s="19">
        <v>0</v>
      </c>
      <c r="Y29" s="19">
        <v>0</v>
      </c>
      <c r="Z29" s="19">
        <v>0</v>
      </c>
      <c r="AA29" s="19">
        <f t="shared" si="1"/>
        <v>5778</v>
      </c>
    </row>
    <row r="30" spans="1:27" ht="20.25" customHeight="1" x14ac:dyDescent="0.15">
      <c r="A30" s="2">
        <v>4</v>
      </c>
      <c r="B30" s="19">
        <v>3</v>
      </c>
      <c r="C30" s="19">
        <v>3</v>
      </c>
      <c r="D30" s="19">
        <v>0</v>
      </c>
      <c r="E30" s="19">
        <v>0</v>
      </c>
      <c r="F30" s="19">
        <v>0</v>
      </c>
      <c r="G30" s="19">
        <v>0</v>
      </c>
      <c r="H30" s="19">
        <v>3</v>
      </c>
      <c r="I30" s="19">
        <v>0</v>
      </c>
      <c r="J30" s="19">
        <v>2</v>
      </c>
      <c r="K30" s="19">
        <v>0</v>
      </c>
      <c r="L30" s="19">
        <f t="shared" si="2"/>
        <v>5</v>
      </c>
      <c r="M30" s="19">
        <v>1</v>
      </c>
      <c r="N30" s="19">
        <v>0</v>
      </c>
      <c r="O30" s="19">
        <v>2</v>
      </c>
      <c r="P30" s="19">
        <f t="shared" ref="P30:P38" si="3">SUM(M30:O30)</f>
        <v>3</v>
      </c>
      <c r="Q30" s="19">
        <v>6</v>
      </c>
      <c r="R30" s="19">
        <v>0</v>
      </c>
      <c r="S30" s="19">
        <v>1</v>
      </c>
      <c r="T30" s="19">
        <v>252</v>
      </c>
      <c r="U30" s="19">
        <v>0</v>
      </c>
      <c r="V30" s="19">
        <v>10377</v>
      </c>
      <c r="W30" s="19">
        <v>0</v>
      </c>
      <c r="X30" s="19">
        <v>0</v>
      </c>
      <c r="Y30" s="19">
        <v>0</v>
      </c>
      <c r="Z30" s="19">
        <v>0</v>
      </c>
      <c r="AA30" s="19">
        <f t="shared" si="1"/>
        <v>10377</v>
      </c>
    </row>
    <row r="31" spans="1:27" ht="20.25" customHeight="1" x14ac:dyDescent="0.15">
      <c r="A31" s="2">
        <v>5</v>
      </c>
      <c r="B31" s="19">
        <v>2</v>
      </c>
      <c r="C31" s="19">
        <v>1</v>
      </c>
      <c r="D31" s="19">
        <v>0</v>
      </c>
      <c r="E31" s="19">
        <v>0</v>
      </c>
      <c r="F31" s="19">
        <v>0</v>
      </c>
      <c r="G31" s="19">
        <v>1</v>
      </c>
      <c r="H31" s="19">
        <v>0</v>
      </c>
      <c r="I31" s="19">
        <v>0</v>
      </c>
      <c r="J31" s="19">
        <v>0</v>
      </c>
      <c r="K31" s="19">
        <v>1</v>
      </c>
      <c r="L31" s="19">
        <f t="shared" si="2"/>
        <v>1</v>
      </c>
      <c r="M31" s="19">
        <v>0</v>
      </c>
      <c r="N31" s="19">
        <v>0</v>
      </c>
      <c r="O31" s="19">
        <v>1</v>
      </c>
      <c r="P31" s="19">
        <f t="shared" si="3"/>
        <v>1</v>
      </c>
      <c r="Q31" s="19">
        <v>1</v>
      </c>
      <c r="R31" s="19">
        <v>0</v>
      </c>
      <c r="S31" s="19">
        <v>0</v>
      </c>
      <c r="T31" s="19">
        <v>1</v>
      </c>
      <c r="U31" s="19">
        <v>0</v>
      </c>
      <c r="V31" s="19">
        <v>40</v>
      </c>
      <c r="W31" s="19">
        <v>0</v>
      </c>
      <c r="X31" s="19">
        <v>0</v>
      </c>
      <c r="Y31" s="19">
        <v>0</v>
      </c>
      <c r="Z31" s="19">
        <v>0</v>
      </c>
      <c r="AA31" s="19">
        <f t="shared" si="1"/>
        <v>40</v>
      </c>
    </row>
    <row r="32" spans="1:27" ht="20.25" customHeight="1" x14ac:dyDescent="0.15">
      <c r="A32" s="2">
        <v>6</v>
      </c>
      <c r="B32" s="19">
        <v>6</v>
      </c>
      <c r="C32" s="19">
        <v>3</v>
      </c>
      <c r="D32" s="19">
        <v>0</v>
      </c>
      <c r="E32" s="19">
        <v>0</v>
      </c>
      <c r="F32" s="19">
        <v>0</v>
      </c>
      <c r="G32" s="19">
        <v>3</v>
      </c>
      <c r="H32" s="19">
        <v>0</v>
      </c>
      <c r="I32" s="19">
        <v>1</v>
      </c>
      <c r="J32" s="19">
        <v>4</v>
      </c>
      <c r="K32" s="19">
        <v>2</v>
      </c>
      <c r="L32" s="19">
        <f t="shared" si="2"/>
        <v>7</v>
      </c>
      <c r="M32" s="19">
        <v>0</v>
      </c>
      <c r="N32" s="19">
        <v>0</v>
      </c>
      <c r="O32" s="19">
        <v>2</v>
      </c>
      <c r="P32" s="19">
        <f t="shared" si="3"/>
        <v>2</v>
      </c>
      <c r="Q32" s="19">
        <v>5</v>
      </c>
      <c r="R32" s="19">
        <v>1</v>
      </c>
      <c r="S32" s="19">
        <v>0</v>
      </c>
      <c r="T32" s="19">
        <v>69</v>
      </c>
      <c r="U32" s="19">
        <v>0</v>
      </c>
      <c r="V32" s="19">
        <v>1249</v>
      </c>
      <c r="W32" s="19">
        <v>0</v>
      </c>
      <c r="X32" s="19">
        <v>0</v>
      </c>
      <c r="Y32" s="19">
        <v>0</v>
      </c>
      <c r="Z32" s="19">
        <v>111</v>
      </c>
      <c r="AA32" s="19">
        <f t="shared" si="1"/>
        <v>1360</v>
      </c>
    </row>
    <row r="33" spans="1:27" ht="20.25" customHeight="1" x14ac:dyDescent="0.15">
      <c r="A33" s="2">
        <v>7</v>
      </c>
      <c r="B33" s="19">
        <v>1</v>
      </c>
      <c r="C33" s="19">
        <v>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1</v>
      </c>
      <c r="L33" s="19">
        <f t="shared" si="2"/>
        <v>1</v>
      </c>
      <c r="M33" s="19">
        <v>0</v>
      </c>
      <c r="N33" s="19">
        <v>0</v>
      </c>
      <c r="O33" s="19">
        <v>1</v>
      </c>
      <c r="P33" s="19">
        <f t="shared" si="3"/>
        <v>1</v>
      </c>
      <c r="Q33" s="19">
        <v>2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f t="shared" si="1"/>
        <v>0</v>
      </c>
    </row>
    <row r="34" spans="1:27" ht="20.25" customHeight="1" x14ac:dyDescent="0.15">
      <c r="A34" s="2">
        <v>8</v>
      </c>
      <c r="B34" s="19">
        <v>4</v>
      </c>
      <c r="C34" s="19">
        <v>3</v>
      </c>
      <c r="D34" s="19">
        <v>0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1</v>
      </c>
      <c r="K34" s="19">
        <v>2</v>
      </c>
      <c r="L34" s="19">
        <f t="shared" si="2"/>
        <v>3</v>
      </c>
      <c r="M34" s="19">
        <v>0</v>
      </c>
      <c r="N34" s="19">
        <v>0</v>
      </c>
      <c r="O34" s="19">
        <v>1</v>
      </c>
      <c r="P34" s="19">
        <f t="shared" si="3"/>
        <v>1</v>
      </c>
      <c r="Q34" s="19">
        <v>3</v>
      </c>
      <c r="R34" s="19">
        <v>0</v>
      </c>
      <c r="S34" s="19">
        <v>0</v>
      </c>
      <c r="T34" s="19">
        <v>27</v>
      </c>
      <c r="U34" s="19">
        <v>0</v>
      </c>
      <c r="V34" s="19">
        <v>1690</v>
      </c>
      <c r="W34" s="19">
        <v>0</v>
      </c>
      <c r="X34" s="19">
        <v>2196</v>
      </c>
      <c r="Y34" s="19">
        <v>0</v>
      </c>
      <c r="Z34" s="19">
        <v>0</v>
      </c>
      <c r="AA34" s="19">
        <f t="shared" si="1"/>
        <v>3886</v>
      </c>
    </row>
    <row r="35" spans="1:27" ht="20.25" customHeight="1" x14ac:dyDescent="0.15">
      <c r="A35" s="2">
        <v>9</v>
      </c>
      <c r="B35" s="19">
        <v>3</v>
      </c>
      <c r="C35" s="19">
        <v>2</v>
      </c>
      <c r="D35" s="19">
        <v>0</v>
      </c>
      <c r="E35" s="19">
        <v>1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2</v>
      </c>
      <c r="L35" s="19">
        <f t="shared" si="2"/>
        <v>2</v>
      </c>
      <c r="M35" s="19">
        <v>0</v>
      </c>
      <c r="N35" s="19">
        <v>0</v>
      </c>
      <c r="O35" s="19">
        <v>0</v>
      </c>
      <c r="P35" s="19">
        <f t="shared" si="3"/>
        <v>0</v>
      </c>
      <c r="Q35" s="19">
        <v>0</v>
      </c>
      <c r="R35" s="19">
        <v>0</v>
      </c>
      <c r="S35" s="19">
        <v>1</v>
      </c>
      <c r="T35" s="19">
        <v>0</v>
      </c>
      <c r="U35" s="19">
        <v>0</v>
      </c>
      <c r="V35" s="19">
        <v>315</v>
      </c>
      <c r="W35" s="19">
        <v>0</v>
      </c>
      <c r="X35" s="19">
        <v>56</v>
      </c>
      <c r="Y35" s="19">
        <v>0</v>
      </c>
      <c r="Z35" s="19">
        <v>0</v>
      </c>
      <c r="AA35" s="19">
        <f t="shared" si="1"/>
        <v>371</v>
      </c>
    </row>
    <row r="36" spans="1:27" ht="20.25" customHeight="1" x14ac:dyDescent="0.15">
      <c r="A36" s="2">
        <v>10</v>
      </c>
      <c r="B36" s="19">
        <v>2</v>
      </c>
      <c r="C36" s="19">
        <v>1</v>
      </c>
      <c r="D36" s="19">
        <v>0</v>
      </c>
      <c r="E36" s="19">
        <v>0</v>
      </c>
      <c r="F36" s="19">
        <v>0</v>
      </c>
      <c r="G36" s="19">
        <v>1</v>
      </c>
      <c r="H36" s="19">
        <v>0</v>
      </c>
      <c r="I36" s="19">
        <v>0</v>
      </c>
      <c r="J36" s="19">
        <v>0</v>
      </c>
      <c r="K36" s="19">
        <v>1</v>
      </c>
      <c r="L36" s="19">
        <f t="shared" si="2"/>
        <v>1</v>
      </c>
      <c r="M36" s="19">
        <v>0</v>
      </c>
      <c r="N36" s="19">
        <v>0</v>
      </c>
      <c r="O36" s="19">
        <v>1</v>
      </c>
      <c r="P36" s="19">
        <f t="shared" si="3"/>
        <v>1</v>
      </c>
      <c r="Q36" s="19">
        <v>2</v>
      </c>
      <c r="R36" s="19">
        <v>0</v>
      </c>
      <c r="S36" s="19">
        <v>1</v>
      </c>
      <c r="T36" s="19">
        <v>0</v>
      </c>
      <c r="U36" s="19">
        <v>0</v>
      </c>
      <c r="V36" s="19">
        <v>39</v>
      </c>
      <c r="W36" s="19">
        <v>0</v>
      </c>
      <c r="X36" s="19">
        <v>0</v>
      </c>
      <c r="Y36" s="19">
        <v>0</v>
      </c>
      <c r="Z36" s="19">
        <v>0</v>
      </c>
      <c r="AA36" s="19">
        <f t="shared" si="1"/>
        <v>39</v>
      </c>
    </row>
    <row r="37" spans="1:27" ht="20.25" customHeight="1" x14ac:dyDescent="0.15">
      <c r="A37" s="2">
        <v>11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f t="shared" si="3"/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f t="shared" si="1"/>
        <v>0</v>
      </c>
    </row>
    <row r="38" spans="1:27" ht="20.25" customHeight="1" x14ac:dyDescent="0.15">
      <c r="A38" s="2">
        <v>12</v>
      </c>
      <c r="B38" s="19">
        <v>2</v>
      </c>
      <c r="C38" s="19">
        <v>1</v>
      </c>
      <c r="D38" s="19">
        <v>1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1</v>
      </c>
      <c r="K38" s="19">
        <v>0</v>
      </c>
      <c r="L38" s="19">
        <f t="shared" si="2"/>
        <v>1</v>
      </c>
      <c r="M38" s="19">
        <v>0</v>
      </c>
      <c r="N38" s="19">
        <v>0</v>
      </c>
      <c r="O38" s="19">
        <v>0</v>
      </c>
      <c r="P38" s="19">
        <f t="shared" si="3"/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8</v>
      </c>
      <c r="W38" s="19">
        <v>0</v>
      </c>
      <c r="X38" s="19">
        <v>0</v>
      </c>
      <c r="Y38" s="19">
        <v>0</v>
      </c>
      <c r="Z38" s="19">
        <v>0</v>
      </c>
      <c r="AA38" s="19">
        <f t="shared" si="1"/>
        <v>8</v>
      </c>
    </row>
    <row r="39" spans="1:27" ht="18" customHeight="1" x14ac:dyDescent="0.15">
      <c r="B39" s="1">
        <f>SUM(B27:B38)</f>
        <v>35</v>
      </c>
      <c r="C39" s="1">
        <f t="shared" ref="C39:G39" si="4">SUM(C27:C38)</f>
        <v>22</v>
      </c>
      <c r="D39" s="1">
        <f t="shared" si="4"/>
        <v>1</v>
      </c>
      <c r="E39" s="1">
        <f t="shared" si="4"/>
        <v>2</v>
      </c>
      <c r="F39" s="1">
        <f t="shared" si="4"/>
        <v>0</v>
      </c>
      <c r="G39" s="1">
        <f t="shared" si="4"/>
        <v>10</v>
      </c>
      <c r="H39" s="1">
        <f t="shared" ref="H39" si="5">SUM(H27:H38)</f>
        <v>3</v>
      </c>
      <c r="I39" s="1">
        <f t="shared" ref="I39" si="6">SUM(I27:I38)</f>
        <v>1</v>
      </c>
      <c r="J39" s="1">
        <f t="shared" ref="J39" si="7">SUM(J27:J38)</f>
        <v>10</v>
      </c>
      <c r="K39" s="1">
        <f t="shared" ref="K39" si="8">SUM(K27:K38)</f>
        <v>14</v>
      </c>
      <c r="L39" s="1">
        <f t="shared" ref="L39" si="9">SUM(L27:L38)</f>
        <v>28</v>
      </c>
      <c r="M39" s="1">
        <f t="shared" ref="M39" si="10">SUM(M27:M38)</f>
        <v>3</v>
      </c>
      <c r="N39" s="1">
        <f t="shared" ref="N39" si="11">SUM(N27:N38)</f>
        <v>0</v>
      </c>
      <c r="O39" s="1">
        <f t="shared" ref="O39" si="12">SUM(O27:O38)</f>
        <v>19</v>
      </c>
      <c r="P39" s="1">
        <f t="shared" ref="P39" si="13">SUM(P27:P38)</f>
        <v>22</v>
      </c>
      <c r="Q39" s="1">
        <f t="shared" ref="Q39" si="14">SUM(Q27:Q38)</f>
        <v>37</v>
      </c>
      <c r="R39" s="1">
        <f t="shared" ref="R39" si="15">SUM(R27:R38)</f>
        <v>2</v>
      </c>
      <c r="S39" s="1">
        <f t="shared" ref="S39" si="16">SUM(S27:S38)</f>
        <v>4</v>
      </c>
      <c r="T39" s="1">
        <f t="shared" ref="T39" si="17">SUM(T27:T38)</f>
        <v>397</v>
      </c>
      <c r="U39" s="1">
        <f t="shared" ref="U39" si="18">SUM(U27:U38)</f>
        <v>0</v>
      </c>
      <c r="V39" s="1">
        <f t="shared" ref="V39" si="19">SUM(V27:V38)</f>
        <v>22976</v>
      </c>
      <c r="W39" s="1">
        <f t="shared" ref="W39" si="20">SUM(W27:W38)</f>
        <v>0</v>
      </c>
      <c r="X39" s="1">
        <f t="shared" ref="X39" si="21">SUM(X27:X38)</f>
        <v>2252</v>
      </c>
      <c r="Y39" s="1">
        <f t="shared" ref="Y39" si="22">SUM(Y27:Y38)</f>
        <v>0</v>
      </c>
      <c r="Z39" s="1">
        <f t="shared" ref="Z39" si="23">SUM(Z27:Z38)</f>
        <v>111</v>
      </c>
      <c r="AA39" s="1">
        <f t="shared" ref="AA39" si="24">SUM(AA27:AA38)</f>
        <v>25339</v>
      </c>
    </row>
    <row r="40" spans="1:27" ht="18" customHeight="1" x14ac:dyDescent="0.15">
      <c r="A40" s="1" t="s">
        <v>31</v>
      </c>
    </row>
  </sheetData>
  <mergeCells count="9">
    <mergeCell ref="A3:A4"/>
    <mergeCell ref="B3:B4"/>
    <mergeCell ref="C3:G3"/>
    <mergeCell ref="H3:L3"/>
    <mergeCell ref="V3:AA3"/>
    <mergeCell ref="M3:P3"/>
    <mergeCell ref="Q3:Q4"/>
    <mergeCell ref="R3:S3"/>
    <mergeCell ref="T3:U3"/>
  </mergeCells>
  <phoneticPr fontId="2"/>
  <pageMargins left="0.26" right="0.24" top="0.68" bottom="0.28000000000000003" header="0.5" footer="0.17"/>
  <pageSetup paperSize="9" scale="72" fitToHeight="0" orientation="landscape" r:id="rId1"/>
  <headerFooter alignWithMargins="0">
    <oddHeader>&amp;L第１８章　司法・治安・消防</oddHeader>
  </headerFooter>
  <ignoredErrors>
    <ignoredError sqref="AA27:AA38 P28 L27:L38 P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2025-04-22T01:58:40Z</cp:lastPrinted>
  <dcterms:created xsi:type="dcterms:W3CDTF">2008-03-06T07:12:11Z</dcterms:created>
  <dcterms:modified xsi:type="dcterms:W3CDTF">2025-05-01T01:37:49Z</dcterms:modified>
</cp:coreProperties>
</file>