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６章 保健・衛生・公害\R7.5.26更新\"/>
    </mc:Choice>
  </mc:AlternateContent>
  <bookViews>
    <workbookView xWindow="0" yWindow="0" windowWidth="28800" windowHeight="12210"/>
  </bookViews>
  <sheets>
    <sheet name="16-2（市内）" sheetId="1" r:id="rId1"/>
    <sheet name="16-2（管内）" sheetId="3" r:id="rId2"/>
    <sheet name="16-2（旧石巻市）" sheetId="2" r:id="rId3"/>
  </sheets>
  <definedNames>
    <definedName name="_xlnm._FilterDatabase" localSheetId="1" hidden="1">'16-2（管内）'!$A$7:$E$18</definedName>
    <definedName name="_xlnm._FilterDatabase" localSheetId="0" hidden="1">'16-2（市内）'!$A$7:$E$18</definedName>
  </definedNames>
  <calcPr calcId="162913"/>
</workbook>
</file>

<file path=xl/calcChain.xml><?xml version="1.0" encoding="utf-8"?>
<calcChain xmlns="http://schemas.openxmlformats.org/spreadsheetml/2006/main">
  <c r="B6" i="2" l="1"/>
  <c r="B7" i="2"/>
  <c r="B8" i="2"/>
  <c r="B9" i="2"/>
  <c r="B12" i="2"/>
  <c r="B14" i="2"/>
  <c r="B15" i="2"/>
  <c r="B16" i="2"/>
</calcChain>
</file>

<file path=xl/sharedStrings.xml><?xml version="1.0" encoding="utf-8"?>
<sst xmlns="http://schemas.openxmlformats.org/spreadsheetml/2006/main" count="93" uniqueCount="45">
  <si>
    <t>総　　数</t>
  </si>
  <si>
    <t>医　　師</t>
  </si>
  <si>
    <t>歯科医師</t>
  </si>
  <si>
    <t>薬剤師</t>
  </si>
  <si>
    <t>歯科衛生士</t>
  </si>
  <si>
    <t>その他</t>
  </si>
  <si>
    <t>－</t>
  </si>
  <si>
    <t>　　資料：保健福祉部健康管理課</t>
  </si>
  <si>
    <t>区分</t>
    <rPh sb="0" eb="2">
      <t>クブン</t>
    </rPh>
    <phoneticPr fontId="3"/>
  </si>
  <si>
    <t>市内</t>
    <rPh sb="0" eb="2">
      <t>シナイ</t>
    </rPh>
    <phoneticPr fontId="3"/>
  </si>
  <si>
    <t>管内</t>
    <rPh sb="0" eb="2">
      <t>カンナイ</t>
    </rPh>
    <phoneticPr fontId="3"/>
  </si>
  <si>
    <t>2．医療従事者数（旧石巻市）</t>
    <rPh sb="9" eb="10">
      <t>キュウ</t>
    </rPh>
    <rPh sb="10" eb="13">
      <t>イシノマキシ</t>
    </rPh>
    <phoneticPr fontId="4"/>
  </si>
  <si>
    <t>単位：人</t>
    <phoneticPr fontId="4"/>
  </si>
  <si>
    <t>年　度</t>
    <phoneticPr fontId="4"/>
  </si>
  <si>
    <t>看護師</t>
    <rPh sb="2" eb="3">
      <t>シ</t>
    </rPh>
    <phoneticPr fontId="4"/>
  </si>
  <si>
    <t>准看護師</t>
    <rPh sb="3" eb="4">
      <t>シ</t>
    </rPh>
    <phoneticPr fontId="4"/>
  </si>
  <si>
    <t>保健師</t>
    <rPh sb="2" eb="3">
      <t>シ</t>
    </rPh>
    <phoneticPr fontId="4"/>
  </si>
  <si>
    <t>助産師</t>
    <rPh sb="2" eb="3">
      <t>シ</t>
    </rPh>
    <phoneticPr fontId="4"/>
  </si>
  <si>
    <t>平成5</t>
    <rPh sb="0" eb="2">
      <t>ヘイセイ</t>
    </rPh>
    <phoneticPr fontId="4"/>
  </si>
  <si>
    <t>　</t>
    <phoneticPr fontId="4"/>
  </si>
  <si>
    <t>－</t>
    <phoneticPr fontId="4"/>
  </si>
  <si>
    <t>市内</t>
    <rPh sb="0" eb="2">
      <t>シナイナイ</t>
    </rPh>
    <phoneticPr fontId="3"/>
  </si>
  <si>
    <t>管理番号：16-2</t>
    <rPh sb="0" eb="4">
      <t>カンリバンゴウ</t>
    </rPh>
    <phoneticPr fontId="3"/>
  </si>
  <si>
    <t>石巻市統計書１６章</t>
    <rPh sb="0" eb="6">
      <t>イシノマキシトウケイショ</t>
    </rPh>
    <rPh sb="8" eb="9">
      <t>ショウ</t>
    </rPh>
    <phoneticPr fontId="3"/>
  </si>
  <si>
    <t>医師_（人）</t>
    <rPh sb="0" eb="2">
      <t>イシ</t>
    </rPh>
    <phoneticPr fontId="3"/>
  </si>
  <si>
    <t>薬剤師_（人）</t>
    <rPh sb="0" eb="3">
      <t>ヤクザイシ</t>
    </rPh>
    <phoneticPr fontId="3"/>
  </si>
  <si>
    <t>歯科医師_（人）</t>
    <rPh sb="0" eb="2">
      <t>シカ</t>
    </rPh>
    <rPh sb="2" eb="4">
      <t>イシ</t>
    </rPh>
    <phoneticPr fontId="3"/>
  </si>
  <si>
    <t>出典：日本医師会（地域医療情報システムより）</t>
    <rPh sb="0" eb="2">
      <t>シュッテン</t>
    </rPh>
    <rPh sb="3" eb="5">
      <t>ニホン</t>
    </rPh>
    <rPh sb="5" eb="8">
      <t>イシカイ</t>
    </rPh>
    <rPh sb="9" eb="11">
      <t>チイキ</t>
    </rPh>
    <rPh sb="11" eb="13">
      <t>イリョウ</t>
    </rPh>
    <rPh sb="13" eb="15">
      <t>ジョウホウ</t>
    </rPh>
    <phoneticPr fontId="3"/>
  </si>
  <si>
    <t>基準日</t>
    <rPh sb="0" eb="3">
      <t>キジュンビ</t>
    </rPh>
    <phoneticPr fontId="3"/>
  </si>
  <si>
    <t>2006-12-31</t>
    <phoneticPr fontId="3"/>
  </si>
  <si>
    <t>2008-12-31</t>
    <phoneticPr fontId="6"/>
  </si>
  <si>
    <t>2010-12-31</t>
    <phoneticPr fontId="6"/>
  </si>
  <si>
    <t>2012-12-31</t>
    <phoneticPr fontId="6"/>
  </si>
  <si>
    <t>2014-12-31</t>
    <phoneticPr fontId="6"/>
  </si>
  <si>
    <t>2015-12-31</t>
    <phoneticPr fontId="6"/>
  </si>
  <si>
    <t>2016-12-31</t>
    <phoneticPr fontId="6"/>
  </si>
  <si>
    <t>2017-12-31</t>
    <phoneticPr fontId="6"/>
  </si>
  <si>
    <t>2018-12-31</t>
    <phoneticPr fontId="6"/>
  </si>
  <si>
    <t>2021-11-30</t>
    <phoneticPr fontId="6"/>
  </si>
  <si>
    <t>2022-11-30</t>
    <phoneticPr fontId="6"/>
  </si>
  <si>
    <t>２．医療従事者数（医師・歯科医師・薬剤師）_市内</t>
    <rPh sb="2" eb="4">
      <t>イリョウ</t>
    </rPh>
    <rPh sb="4" eb="7">
      <t>ジュウジシャ</t>
    </rPh>
    <rPh sb="7" eb="8">
      <t>スウ</t>
    </rPh>
    <rPh sb="9" eb="11">
      <t>イシ</t>
    </rPh>
    <rPh sb="12" eb="16">
      <t>シカイシ</t>
    </rPh>
    <rPh sb="17" eb="20">
      <t>ヤクザイシ</t>
    </rPh>
    <rPh sb="22" eb="24">
      <t>シナイ</t>
    </rPh>
    <phoneticPr fontId="3"/>
  </si>
  <si>
    <t>２．医療従事者数（医師・歯科医師・薬剤師）_管内</t>
    <rPh sb="2" eb="4">
      <t>イリョウ</t>
    </rPh>
    <rPh sb="4" eb="7">
      <t>ジュウジシャ</t>
    </rPh>
    <rPh sb="7" eb="8">
      <t>スウ</t>
    </rPh>
    <rPh sb="9" eb="11">
      <t>イシ</t>
    </rPh>
    <rPh sb="12" eb="16">
      <t>シカイシ</t>
    </rPh>
    <rPh sb="17" eb="20">
      <t>ヤクザイシ</t>
    </rPh>
    <rPh sb="22" eb="24">
      <t>カンナイ</t>
    </rPh>
    <phoneticPr fontId="3"/>
  </si>
  <si>
    <t>2023-12-31</t>
    <phoneticPr fontId="3"/>
  </si>
  <si>
    <t>市内</t>
    <rPh sb="0" eb="2">
      <t>シナイ</t>
    </rPh>
    <phoneticPr fontId="3"/>
  </si>
  <si>
    <t>管内</t>
    <rPh sb="0" eb="2">
      <t>カンナイ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</si>
</sst>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3" fontId="1" fillId="0" borderId="3" xfId="2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right" vertical="center"/>
    </xf>
    <xf numFmtId="3" fontId="1" fillId="0" borderId="6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7" xfId="2" applyFont="1" applyBorder="1" applyAlignment="1">
      <alignment horizontal="right" vertical="center"/>
    </xf>
    <xf numFmtId="3" fontId="1" fillId="0" borderId="6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7" xfId="2" applyFont="1" applyFill="1" applyBorder="1" applyAlignment="1">
      <alignment horizontal="right" vertical="center"/>
    </xf>
    <xf numFmtId="0" fontId="1" fillId="2" borderId="8" xfId="2" applyFont="1" applyFill="1" applyBorder="1" applyAlignment="1">
      <alignment horizontal="center" vertical="center"/>
    </xf>
    <xf numFmtId="3" fontId="1" fillId="0" borderId="9" xfId="2" applyNumberFormat="1" applyFont="1" applyFill="1" applyBorder="1" applyAlignment="1">
      <alignment vertical="center"/>
    </xf>
    <xf numFmtId="0" fontId="1" fillId="0" borderId="10" xfId="2" applyFont="1" applyFill="1" applyBorder="1" applyAlignment="1">
      <alignment vertical="center"/>
    </xf>
    <xf numFmtId="0" fontId="1" fillId="0" borderId="11" xfId="2" applyFont="1" applyFill="1" applyBorder="1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>
      <alignment vertical="center"/>
    </xf>
    <xf numFmtId="177" fontId="0" fillId="0" borderId="1" xfId="0" applyNumberFormat="1" applyFont="1" applyBorder="1">
      <alignment vertical="center"/>
    </xf>
    <xf numFmtId="177" fontId="5" fillId="0" borderId="1" xfId="1" applyNumberFormat="1" applyFont="1" applyBorder="1" applyAlignment="1">
      <alignment horizontal="right" vertical="center"/>
    </xf>
    <xf numFmtId="3" fontId="1" fillId="0" borderId="12" xfId="2" applyNumberFormat="1" applyFont="1" applyFill="1" applyBorder="1" applyAlignment="1">
      <alignment vertical="center"/>
    </xf>
    <xf numFmtId="3" fontId="1" fillId="0" borderId="13" xfId="2" applyNumberFormat="1" applyFont="1" applyFill="1" applyBorder="1" applyAlignment="1">
      <alignment vertical="center"/>
    </xf>
    <xf numFmtId="3" fontId="1" fillId="0" borderId="14" xfId="2" applyNumberFormat="1" applyFont="1" applyFill="1" applyBorder="1" applyAlignment="1">
      <alignment vertical="center"/>
    </xf>
    <xf numFmtId="49" fontId="0" fillId="0" borderId="1" xfId="0" applyNumberFormat="1" applyFill="1" applyBorder="1">
      <alignment vertical="center"/>
    </xf>
    <xf numFmtId="177" fontId="5" fillId="0" borderId="1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9"/>
    <pageSetUpPr fitToPage="1"/>
  </sheetPr>
  <dimension ref="A1:K19"/>
  <sheetViews>
    <sheetView tabSelected="1" zoomScale="90" zoomScaleNormal="90" workbookViewId="0">
      <pane ySplit="7" topLeftCell="A8" activePane="bottomLeft" state="frozen"/>
      <selection pane="bottomLeft" activeCell="D19" sqref="D19"/>
    </sheetView>
  </sheetViews>
  <sheetFormatPr defaultRowHeight="20.25" customHeight="1" x14ac:dyDescent="0.15"/>
  <cols>
    <col min="1" max="1" width="11.5" style="17" customWidth="1"/>
    <col min="2" max="2" width="7.25" style="17" customWidth="1"/>
    <col min="3" max="3" width="10.875" style="17" customWidth="1"/>
    <col min="4" max="4" width="14.375" style="17" customWidth="1"/>
    <col min="5" max="5" width="12.75" style="17" customWidth="1"/>
    <col min="6" max="6" width="13.375" style="17" customWidth="1"/>
    <col min="7" max="7" width="13.875" style="17" customWidth="1"/>
    <col min="8" max="8" width="12.75" style="17" customWidth="1"/>
    <col min="9" max="9" width="13" style="17" customWidth="1"/>
    <col min="10" max="10" width="16.25" style="17" customWidth="1"/>
    <col min="11" max="16384" width="9" style="17"/>
  </cols>
  <sheetData>
    <row r="1" spans="1:11" ht="20.25" customHeight="1" x14ac:dyDescent="0.15">
      <c r="A1" s="17" t="s">
        <v>22</v>
      </c>
    </row>
    <row r="2" spans="1:11" ht="20.25" customHeight="1" x14ac:dyDescent="0.15">
      <c r="A2" s="17" t="s">
        <v>23</v>
      </c>
    </row>
    <row r="3" spans="1:11" ht="20.25" customHeight="1" x14ac:dyDescent="0.15">
      <c r="A3" s="17" t="s">
        <v>40</v>
      </c>
    </row>
    <row r="4" spans="1:11" ht="20.25" customHeight="1" x14ac:dyDescent="0.15">
      <c r="A4" s="17" t="s">
        <v>27</v>
      </c>
    </row>
    <row r="7" spans="1:11" ht="20.25" customHeight="1" x14ac:dyDescent="0.15">
      <c r="A7" s="24" t="s">
        <v>28</v>
      </c>
      <c r="B7" s="25" t="s">
        <v>8</v>
      </c>
      <c r="C7" s="25" t="s">
        <v>24</v>
      </c>
      <c r="D7" s="26" t="s">
        <v>26</v>
      </c>
      <c r="E7" s="25" t="s">
        <v>25</v>
      </c>
      <c r="F7" s="22"/>
      <c r="G7" s="22"/>
      <c r="H7" s="22"/>
      <c r="I7" s="22"/>
      <c r="J7" s="23"/>
    </row>
    <row r="8" spans="1:11" ht="20.25" customHeight="1" x14ac:dyDescent="0.15">
      <c r="A8" s="27" t="s">
        <v>29</v>
      </c>
      <c r="B8" s="25" t="s">
        <v>9</v>
      </c>
      <c r="C8" s="28">
        <v>253</v>
      </c>
      <c r="D8" s="28">
        <v>87</v>
      </c>
      <c r="E8" s="28">
        <v>204</v>
      </c>
      <c r="F8" s="18"/>
      <c r="G8" s="18"/>
      <c r="H8" s="18"/>
      <c r="I8" s="18"/>
      <c r="J8" s="18"/>
      <c r="K8" s="19"/>
    </row>
    <row r="9" spans="1:11" ht="20.25" customHeight="1" x14ac:dyDescent="0.15">
      <c r="A9" s="27" t="s">
        <v>30</v>
      </c>
      <c r="B9" s="25" t="s">
        <v>21</v>
      </c>
      <c r="C9" s="29">
        <v>273</v>
      </c>
      <c r="D9" s="29">
        <v>88</v>
      </c>
      <c r="E9" s="29">
        <v>249</v>
      </c>
      <c r="F9" s="20"/>
      <c r="G9" s="20"/>
      <c r="H9" s="20"/>
      <c r="I9" s="20"/>
      <c r="J9" s="20"/>
    </row>
    <row r="10" spans="1:11" ht="20.25" customHeight="1" x14ac:dyDescent="0.15">
      <c r="A10" s="27" t="s">
        <v>31</v>
      </c>
      <c r="B10" s="25" t="s">
        <v>21</v>
      </c>
      <c r="C10" s="29">
        <v>280</v>
      </c>
      <c r="D10" s="29">
        <v>88</v>
      </c>
      <c r="E10" s="29">
        <v>243</v>
      </c>
      <c r="F10" s="20"/>
      <c r="G10" s="20"/>
      <c r="H10" s="20"/>
      <c r="I10" s="20"/>
      <c r="J10" s="20"/>
    </row>
    <row r="11" spans="1:11" ht="20.25" customHeight="1" x14ac:dyDescent="0.15">
      <c r="A11" s="27" t="s">
        <v>32</v>
      </c>
      <c r="B11" s="25" t="s">
        <v>21</v>
      </c>
      <c r="C11" s="29">
        <v>275</v>
      </c>
      <c r="D11" s="29">
        <v>81</v>
      </c>
      <c r="E11" s="29">
        <v>245</v>
      </c>
      <c r="F11" s="20"/>
      <c r="G11" s="20"/>
      <c r="H11" s="20"/>
      <c r="I11" s="20"/>
      <c r="J11" s="20"/>
    </row>
    <row r="12" spans="1:11" ht="20.25" customHeight="1" x14ac:dyDescent="0.15">
      <c r="A12" s="27" t="s">
        <v>33</v>
      </c>
      <c r="B12" s="25" t="s">
        <v>21</v>
      </c>
      <c r="C12" s="29">
        <v>275</v>
      </c>
      <c r="D12" s="29">
        <v>81</v>
      </c>
      <c r="E12" s="29">
        <v>245</v>
      </c>
      <c r="F12" s="20"/>
      <c r="G12" s="20"/>
      <c r="H12" s="20"/>
      <c r="I12" s="20"/>
      <c r="J12" s="20"/>
    </row>
    <row r="13" spans="1:11" ht="20.25" customHeight="1" x14ac:dyDescent="0.15">
      <c r="A13" s="27" t="s">
        <v>34</v>
      </c>
      <c r="B13" s="25" t="s">
        <v>9</v>
      </c>
      <c r="C13" s="29">
        <v>275</v>
      </c>
      <c r="D13" s="29">
        <v>81</v>
      </c>
      <c r="E13" s="29">
        <v>245</v>
      </c>
      <c r="F13" s="20"/>
      <c r="G13" s="20"/>
      <c r="H13" s="20"/>
      <c r="I13" s="20"/>
      <c r="J13" s="20"/>
    </row>
    <row r="14" spans="1:11" ht="20.25" customHeight="1" x14ac:dyDescent="0.15">
      <c r="A14" s="27" t="s">
        <v>35</v>
      </c>
      <c r="B14" s="25" t="s">
        <v>9</v>
      </c>
      <c r="C14" s="29">
        <v>282</v>
      </c>
      <c r="D14" s="29">
        <v>80</v>
      </c>
      <c r="E14" s="29">
        <v>243</v>
      </c>
      <c r="F14" s="20"/>
      <c r="G14" s="20"/>
      <c r="H14" s="20"/>
      <c r="I14" s="20"/>
      <c r="J14" s="20"/>
    </row>
    <row r="15" spans="1:11" ht="20.25" customHeight="1" x14ac:dyDescent="0.15">
      <c r="A15" s="27" t="s">
        <v>36</v>
      </c>
      <c r="B15" s="25" t="s">
        <v>9</v>
      </c>
      <c r="C15" s="29">
        <v>314</v>
      </c>
      <c r="D15" s="29">
        <v>85</v>
      </c>
      <c r="E15" s="29">
        <v>265</v>
      </c>
      <c r="F15" s="20"/>
      <c r="G15" s="20"/>
      <c r="H15" s="20"/>
      <c r="I15" s="20"/>
      <c r="J15" s="20"/>
    </row>
    <row r="16" spans="1:11" ht="20.25" customHeight="1" x14ac:dyDescent="0.15">
      <c r="A16" s="27" t="s">
        <v>37</v>
      </c>
      <c r="B16" s="25" t="s">
        <v>9</v>
      </c>
      <c r="C16" s="29">
        <v>314</v>
      </c>
      <c r="D16" s="29">
        <v>85</v>
      </c>
      <c r="E16" s="29">
        <v>265</v>
      </c>
      <c r="F16" s="20"/>
      <c r="G16" s="20"/>
      <c r="H16" s="20"/>
      <c r="I16" s="20"/>
      <c r="J16" s="20"/>
    </row>
    <row r="17" spans="1:10" ht="20.25" customHeight="1" x14ac:dyDescent="0.15">
      <c r="A17" s="27" t="s">
        <v>38</v>
      </c>
      <c r="B17" s="25" t="s">
        <v>9</v>
      </c>
      <c r="C17" s="29">
        <v>314</v>
      </c>
      <c r="D17" s="29">
        <v>85</v>
      </c>
      <c r="E17" s="29">
        <v>265</v>
      </c>
      <c r="F17" s="20"/>
      <c r="G17" s="20"/>
      <c r="H17" s="20"/>
      <c r="I17" s="20"/>
      <c r="J17" s="20"/>
    </row>
    <row r="18" spans="1:10" ht="20.25" customHeight="1" x14ac:dyDescent="0.15">
      <c r="A18" s="27" t="s">
        <v>39</v>
      </c>
      <c r="B18" s="25" t="s">
        <v>9</v>
      </c>
      <c r="C18" s="29">
        <v>314</v>
      </c>
      <c r="D18" s="29">
        <v>85</v>
      </c>
      <c r="E18" s="29">
        <v>265</v>
      </c>
      <c r="F18" s="20"/>
      <c r="G18" s="20"/>
      <c r="H18" s="20"/>
      <c r="I18" s="20"/>
      <c r="J18" s="20"/>
    </row>
    <row r="19" spans="1:10" ht="20.25" customHeight="1" x14ac:dyDescent="0.15">
      <c r="A19" s="33" t="s">
        <v>42</v>
      </c>
      <c r="B19" s="25" t="s">
        <v>43</v>
      </c>
      <c r="C19" s="34">
        <v>314</v>
      </c>
      <c r="D19" s="34">
        <v>74</v>
      </c>
      <c r="E19" s="34">
        <v>202</v>
      </c>
      <c r="F19" s="20"/>
      <c r="G19" s="20"/>
      <c r="H19" s="20"/>
      <c r="I19" s="20"/>
      <c r="J19" s="21"/>
    </row>
  </sheetData>
  <phoneticPr fontId="3"/>
  <printOptions horizontalCentered="1"/>
  <pageMargins left="0.78740157480314965" right="0.59055118110236227" top="0.66" bottom="0.66" header="0.45" footer="0.2"/>
  <pageSetup paperSize="9" fitToHeight="0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19"/>
  <sheetViews>
    <sheetView zoomScale="90" zoomScaleNormal="90" workbookViewId="0">
      <pane ySplit="7" topLeftCell="A8" activePane="bottomLeft" state="frozen"/>
      <selection pane="bottomLeft" activeCell="A8" sqref="A8"/>
    </sheetView>
  </sheetViews>
  <sheetFormatPr defaultRowHeight="20.25" customHeight="1" x14ac:dyDescent="0.15"/>
  <cols>
    <col min="1" max="1" width="11.25" style="17" customWidth="1"/>
    <col min="2" max="2" width="7.25" style="17" customWidth="1"/>
    <col min="3" max="3" width="10.875" style="17" customWidth="1"/>
    <col min="4" max="4" width="14.375" style="17" customWidth="1"/>
    <col min="5" max="5" width="12.75" style="17" customWidth="1"/>
    <col min="6" max="6" width="13.375" style="17" customWidth="1"/>
    <col min="7" max="7" width="13.875" style="17" customWidth="1"/>
    <col min="8" max="8" width="12.75" style="17" customWidth="1"/>
    <col min="9" max="9" width="13" style="17" customWidth="1"/>
    <col min="10" max="10" width="16.25" style="17" customWidth="1"/>
    <col min="11" max="16384" width="9" style="17"/>
  </cols>
  <sheetData>
    <row r="1" spans="1:11" ht="20.25" customHeight="1" x14ac:dyDescent="0.15">
      <c r="A1" s="17" t="s">
        <v>22</v>
      </c>
    </row>
    <row r="2" spans="1:11" ht="20.25" customHeight="1" x14ac:dyDescent="0.15">
      <c r="A2" s="17" t="s">
        <v>23</v>
      </c>
    </row>
    <row r="3" spans="1:11" ht="20.25" customHeight="1" x14ac:dyDescent="0.15">
      <c r="A3" s="17" t="s">
        <v>41</v>
      </c>
    </row>
    <row r="4" spans="1:11" ht="20.25" customHeight="1" x14ac:dyDescent="0.15">
      <c r="A4" s="17" t="s">
        <v>27</v>
      </c>
    </row>
    <row r="7" spans="1:11" ht="20.25" customHeight="1" x14ac:dyDescent="0.15">
      <c r="A7" s="24" t="s">
        <v>28</v>
      </c>
      <c r="B7" s="25" t="s">
        <v>8</v>
      </c>
      <c r="C7" s="25" t="s">
        <v>24</v>
      </c>
      <c r="D7" s="26" t="s">
        <v>26</v>
      </c>
      <c r="E7" s="25" t="s">
        <v>25</v>
      </c>
      <c r="F7" s="22"/>
      <c r="G7" s="22"/>
      <c r="H7" s="22"/>
      <c r="I7" s="22"/>
      <c r="J7" s="23"/>
    </row>
    <row r="8" spans="1:11" ht="20.25" customHeight="1" x14ac:dyDescent="0.15">
      <c r="A8" s="27" t="s">
        <v>29</v>
      </c>
      <c r="B8" s="25" t="s">
        <v>10</v>
      </c>
      <c r="C8" s="28">
        <v>299</v>
      </c>
      <c r="D8" s="28">
        <v>105</v>
      </c>
      <c r="E8" s="28">
        <v>263</v>
      </c>
      <c r="F8" s="18"/>
      <c r="G8" s="18"/>
      <c r="H8" s="18"/>
      <c r="I8" s="18"/>
      <c r="J8" s="18"/>
      <c r="K8" s="19"/>
    </row>
    <row r="9" spans="1:11" ht="20.25" customHeight="1" x14ac:dyDescent="0.15">
      <c r="A9" s="27" t="s">
        <v>30</v>
      </c>
      <c r="B9" s="25" t="s">
        <v>10</v>
      </c>
      <c r="C9" s="29">
        <v>324</v>
      </c>
      <c r="D9" s="29">
        <v>111</v>
      </c>
      <c r="E9" s="29">
        <v>311</v>
      </c>
      <c r="F9" s="20"/>
      <c r="G9" s="20"/>
      <c r="H9" s="20"/>
      <c r="I9" s="20"/>
      <c r="J9" s="20"/>
    </row>
    <row r="10" spans="1:11" ht="20.25" customHeight="1" x14ac:dyDescent="0.15">
      <c r="A10" s="27" t="s">
        <v>31</v>
      </c>
      <c r="B10" s="25" t="s">
        <v>10</v>
      </c>
      <c r="C10" s="29">
        <v>334</v>
      </c>
      <c r="D10" s="29">
        <v>109</v>
      </c>
      <c r="E10" s="29">
        <v>313</v>
      </c>
      <c r="F10" s="20"/>
      <c r="G10" s="20"/>
      <c r="H10" s="20"/>
      <c r="I10" s="20"/>
      <c r="J10" s="20"/>
    </row>
    <row r="11" spans="1:11" ht="20.25" customHeight="1" x14ac:dyDescent="0.15">
      <c r="A11" s="27" t="s">
        <v>32</v>
      </c>
      <c r="B11" s="25" t="s">
        <v>10</v>
      </c>
      <c r="C11" s="29">
        <v>329</v>
      </c>
      <c r="D11" s="29">
        <v>101</v>
      </c>
      <c r="E11" s="29">
        <v>305</v>
      </c>
      <c r="F11" s="20"/>
      <c r="G11" s="20"/>
      <c r="H11" s="20"/>
      <c r="I11" s="20"/>
      <c r="J11" s="20"/>
    </row>
    <row r="12" spans="1:11" ht="20.25" customHeight="1" x14ac:dyDescent="0.15">
      <c r="A12" s="27" t="s">
        <v>33</v>
      </c>
      <c r="B12" s="25" t="s">
        <v>10</v>
      </c>
      <c r="C12" s="29">
        <v>335</v>
      </c>
      <c r="D12" s="29">
        <v>100</v>
      </c>
      <c r="E12" s="29">
        <v>302</v>
      </c>
      <c r="F12" s="20"/>
      <c r="G12" s="20"/>
      <c r="H12" s="20"/>
      <c r="I12" s="20"/>
      <c r="J12" s="20"/>
    </row>
    <row r="13" spans="1:11" ht="20.25" customHeight="1" x14ac:dyDescent="0.15">
      <c r="A13" s="27" t="s">
        <v>34</v>
      </c>
      <c r="B13" s="25" t="s">
        <v>10</v>
      </c>
      <c r="C13" s="29">
        <v>335</v>
      </c>
      <c r="D13" s="29">
        <v>100</v>
      </c>
      <c r="E13" s="29">
        <v>302</v>
      </c>
      <c r="F13" s="20"/>
      <c r="G13" s="20"/>
      <c r="H13" s="20"/>
      <c r="I13" s="20"/>
      <c r="J13" s="20"/>
    </row>
    <row r="14" spans="1:11" ht="20.25" customHeight="1" x14ac:dyDescent="0.15">
      <c r="A14" s="27" t="s">
        <v>35</v>
      </c>
      <c r="B14" s="25" t="s">
        <v>10</v>
      </c>
      <c r="C14" s="29">
        <v>335</v>
      </c>
      <c r="D14" s="29">
        <v>100</v>
      </c>
      <c r="E14" s="29">
        <v>302</v>
      </c>
      <c r="F14" s="20"/>
      <c r="G14" s="20"/>
      <c r="H14" s="20"/>
      <c r="I14" s="20"/>
      <c r="J14" s="20"/>
    </row>
    <row r="15" spans="1:11" ht="20.25" customHeight="1" x14ac:dyDescent="0.15">
      <c r="A15" s="27" t="s">
        <v>36</v>
      </c>
      <c r="B15" s="25" t="s">
        <v>10</v>
      </c>
      <c r="C15" s="29">
        <v>359</v>
      </c>
      <c r="D15" s="29">
        <v>104</v>
      </c>
      <c r="E15" s="29">
        <v>329</v>
      </c>
      <c r="F15" s="20"/>
      <c r="G15" s="20"/>
      <c r="H15" s="20"/>
      <c r="I15" s="20"/>
      <c r="J15" s="20"/>
    </row>
    <row r="16" spans="1:11" ht="20.25" customHeight="1" x14ac:dyDescent="0.15">
      <c r="A16" s="27" t="s">
        <v>37</v>
      </c>
      <c r="B16" s="25" t="s">
        <v>10</v>
      </c>
      <c r="C16" s="29">
        <v>357</v>
      </c>
      <c r="D16" s="29">
        <v>103</v>
      </c>
      <c r="E16" s="29">
        <v>352</v>
      </c>
      <c r="F16" s="20"/>
      <c r="G16" s="20"/>
      <c r="H16" s="20"/>
      <c r="I16" s="20"/>
      <c r="J16" s="20"/>
    </row>
    <row r="17" spans="1:10" ht="20.25" customHeight="1" x14ac:dyDescent="0.15">
      <c r="A17" s="27" t="s">
        <v>38</v>
      </c>
      <c r="B17" s="25" t="s">
        <v>10</v>
      </c>
      <c r="C17" s="29">
        <v>357</v>
      </c>
      <c r="D17" s="29">
        <v>103</v>
      </c>
      <c r="E17" s="29">
        <v>352</v>
      </c>
      <c r="F17" s="20"/>
      <c r="G17" s="20"/>
      <c r="H17" s="20"/>
      <c r="I17" s="20"/>
      <c r="J17" s="20"/>
    </row>
    <row r="18" spans="1:10" ht="20.25" customHeight="1" x14ac:dyDescent="0.15">
      <c r="A18" s="27" t="s">
        <v>39</v>
      </c>
      <c r="B18" s="25" t="s">
        <v>10</v>
      </c>
      <c r="C18" s="29">
        <v>357</v>
      </c>
      <c r="D18" s="29">
        <v>103</v>
      </c>
      <c r="E18" s="29">
        <v>352</v>
      </c>
      <c r="F18" s="20"/>
      <c r="G18" s="20"/>
      <c r="H18" s="20"/>
      <c r="I18" s="20"/>
      <c r="J18" s="20"/>
    </row>
    <row r="19" spans="1:10" ht="20.25" customHeight="1" x14ac:dyDescent="0.15">
      <c r="A19" s="33" t="s">
        <v>42</v>
      </c>
      <c r="B19" s="25" t="s">
        <v>44</v>
      </c>
      <c r="C19" s="34">
        <v>351</v>
      </c>
      <c r="D19" s="34">
        <v>85</v>
      </c>
      <c r="E19" s="34">
        <v>217</v>
      </c>
      <c r="F19" s="20"/>
      <c r="G19" s="20"/>
      <c r="H19" s="20"/>
      <c r="I19" s="20"/>
      <c r="J19" s="21"/>
    </row>
  </sheetData>
  <phoneticPr fontId="3"/>
  <printOptions horizontalCentered="1"/>
  <pageMargins left="0.78740157480314965" right="0.59055118110236227" top="0.66" bottom="0.66" header="0.45" footer="0.2"/>
  <pageSetup paperSize="9" fitToHeight="0" orientation="portrait" r:id="rId1"/>
  <headerFooter>
    <oddHeader>&amp;L第１６章　保健・衛生・公害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K48"/>
  <sheetViews>
    <sheetView topLeftCell="A19" workbookViewId="0">
      <selection activeCell="D3" sqref="D3"/>
    </sheetView>
  </sheetViews>
  <sheetFormatPr defaultRowHeight="20.25" customHeight="1" x14ac:dyDescent="0.15"/>
  <cols>
    <col min="1" max="11" width="10.625" style="1" customWidth="1"/>
    <col min="12" max="16384" width="9" style="1"/>
  </cols>
  <sheetData>
    <row r="2" spans="1:11" ht="20.25" customHeight="1" x14ac:dyDescent="0.15">
      <c r="A2" s="1" t="s">
        <v>11</v>
      </c>
    </row>
    <row r="4" spans="1:11" ht="20.25" customHeight="1" x14ac:dyDescent="0.15">
      <c r="A4" s="1" t="s">
        <v>12</v>
      </c>
    </row>
    <row r="5" spans="1:11" ht="20.25" customHeight="1" x14ac:dyDescent="0.15">
      <c r="A5" s="2" t="s">
        <v>13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4</v>
      </c>
      <c r="K5" s="2" t="s">
        <v>5</v>
      </c>
    </row>
    <row r="6" spans="1:11" ht="20.25" customHeight="1" x14ac:dyDescent="0.15">
      <c r="A6" s="3" t="s">
        <v>18</v>
      </c>
      <c r="B6" s="4">
        <f>SUM(C6:J6)</f>
        <v>1161</v>
      </c>
      <c r="C6" s="5">
        <v>166</v>
      </c>
      <c r="D6" s="5">
        <v>53</v>
      </c>
      <c r="E6" s="5">
        <v>121</v>
      </c>
      <c r="F6" s="5">
        <v>296</v>
      </c>
      <c r="G6" s="5">
        <v>442</v>
      </c>
      <c r="H6" s="5">
        <v>27</v>
      </c>
      <c r="I6" s="5">
        <v>19</v>
      </c>
      <c r="J6" s="5">
        <v>37</v>
      </c>
      <c r="K6" s="6" t="s">
        <v>6</v>
      </c>
    </row>
    <row r="7" spans="1:11" ht="20.25" customHeight="1" x14ac:dyDescent="0.15">
      <c r="A7" s="3">
        <v>6</v>
      </c>
      <c r="B7" s="7">
        <f>SUM(C7:J7)</f>
        <v>1211</v>
      </c>
      <c r="C7" s="8">
        <v>168</v>
      </c>
      <c r="D7" s="8">
        <v>58</v>
      </c>
      <c r="E7" s="8">
        <v>100</v>
      </c>
      <c r="F7" s="8">
        <v>334</v>
      </c>
      <c r="G7" s="8">
        <v>471</v>
      </c>
      <c r="H7" s="8">
        <v>27</v>
      </c>
      <c r="I7" s="8">
        <v>19</v>
      </c>
      <c r="J7" s="8">
        <v>34</v>
      </c>
      <c r="K7" s="9" t="s">
        <v>6</v>
      </c>
    </row>
    <row r="8" spans="1:11" s="8" customFormat="1" ht="20.25" customHeight="1" x14ac:dyDescent="0.15">
      <c r="A8" s="3">
        <v>7</v>
      </c>
      <c r="B8" s="7">
        <f>SUM(C8:J8)</f>
        <v>1211</v>
      </c>
      <c r="C8" s="8">
        <v>168</v>
      </c>
      <c r="D8" s="8">
        <v>58</v>
      </c>
      <c r="E8" s="8">
        <v>100</v>
      </c>
      <c r="F8" s="8">
        <v>334</v>
      </c>
      <c r="G8" s="8">
        <v>471</v>
      </c>
      <c r="H8" s="8">
        <v>27</v>
      </c>
      <c r="I8" s="8">
        <v>19</v>
      </c>
      <c r="J8" s="8">
        <v>34</v>
      </c>
      <c r="K8" s="9" t="s">
        <v>6</v>
      </c>
    </row>
    <row r="9" spans="1:11" s="8" customFormat="1" ht="20.25" customHeight="1" x14ac:dyDescent="0.15">
      <c r="A9" s="3">
        <v>8</v>
      </c>
      <c r="B9" s="7">
        <f>SUM(C9:J9)</f>
        <v>1272</v>
      </c>
      <c r="C9" s="8">
        <v>168</v>
      </c>
      <c r="D9" s="8">
        <v>60</v>
      </c>
      <c r="E9" s="8">
        <v>159</v>
      </c>
      <c r="F9" s="8">
        <v>334</v>
      </c>
      <c r="G9" s="8">
        <v>471</v>
      </c>
      <c r="H9" s="8">
        <v>27</v>
      </c>
      <c r="I9" s="8">
        <v>19</v>
      </c>
      <c r="J9" s="8">
        <v>34</v>
      </c>
      <c r="K9" s="9" t="s">
        <v>6</v>
      </c>
    </row>
    <row r="10" spans="1:11" s="8" customFormat="1" ht="20.25" customHeight="1" x14ac:dyDescent="0.15">
      <c r="A10" s="3">
        <v>9</v>
      </c>
      <c r="B10" s="10">
        <v>1272</v>
      </c>
      <c r="C10" s="11">
        <v>168</v>
      </c>
      <c r="D10" s="11">
        <v>60</v>
      </c>
      <c r="E10" s="11">
        <v>159</v>
      </c>
      <c r="F10" s="11">
        <v>334</v>
      </c>
      <c r="G10" s="11">
        <v>471</v>
      </c>
      <c r="H10" s="11">
        <v>27</v>
      </c>
      <c r="I10" s="11">
        <v>19</v>
      </c>
      <c r="J10" s="11">
        <v>34</v>
      </c>
      <c r="K10" s="12" t="s">
        <v>6</v>
      </c>
    </row>
    <row r="11" spans="1:11" ht="20.25" customHeight="1" x14ac:dyDescent="0.15">
      <c r="A11" s="3"/>
      <c r="B11" s="7"/>
      <c r="C11" s="8"/>
      <c r="D11" s="8"/>
      <c r="E11" s="8"/>
      <c r="F11" s="8"/>
      <c r="G11" s="8"/>
      <c r="H11" s="8"/>
      <c r="I11" s="8"/>
      <c r="J11" s="8"/>
      <c r="K11" s="9"/>
    </row>
    <row r="12" spans="1:11" s="8" customFormat="1" ht="20.25" customHeight="1" x14ac:dyDescent="0.15">
      <c r="A12" s="3">
        <v>10</v>
      </c>
      <c r="B12" s="10">
        <f>SUM(C12:K12)</f>
        <v>1561</v>
      </c>
      <c r="C12" s="11">
        <v>194</v>
      </c>
      <c r="D12" s="11">
        <v>62</v>
      </c>
      <c r="E12" s="11">
        <v>172</v>
      </c>
      <c r="F12" s="11">
        <v>493</v>
      </c>
      <c r="G12" s="11">
        <v>548</v>
      </c>
      <c r="H12" s="11">
        <v>29</v>
      </c>
      <c r="I12" s="11">
        <v>21</v>
      </c>
      <c r="J12" s="11">
        <v>42</v>
      </c>
      <c r="K12" s="12" t="s">
        <v>6</v>
      </c>
    </row>
    <row r="13" spans="1:11" s="8" customFormat="1" ht="20.25" customHeight="1" x14ac:dyDescent="0.15">
      <c r="A13" s="3">
        <v>11</v>
      </c>
      <c r="B13" s="30" t="s">
        <v>19</v>
      </c>
      <c r="C13" s="31"/>
      <c r="D13" s="31"/>
      <c r="E13" s="31"/>
      <c r="F13" s="31"/>
      <c r="G13" s="31"/>
      <c r="H13" s="31"/>
      <c r="I13" s="31"/>
      <c r="J13" s="31"/>
      <c r="K13" s="32"/>
    </row>
    <row r="14" spans="1:11" s="8" customFormat="1" ht="20.25" customHeight="1" x14ac:dyDescent="0.15">
      <c r="A14" s="3">
        <v>12</v>
      </c>
      <c r="B14" s="10">
        <f>SUM(C14:K14)</f>
        <v>1637</v>
      </c>
      <c r="C14" s="11">
        <v>194</v>
      </c>
      <c r="D14" s="11">
        <v>62</v>
      </c>
      <c r="E14" s="11">
        <v>172</v>
      </c>
      <c r="F14" s="11">
        <v>532</v>
      </c>
      <c r="G14" s="11">
        <v>584</v>
      </c>
      <c r="H14" s="11">
        <v>30</v>
      </c>
      <c r="I14" s="11">
        <v>21</v>
      </c>
      <c r="J14" s="11">
        <v>42</v>
      </c>
      <c r="K14" s="12" t="s">
        <v>20</v>
      </c>
    </row>
    <row r="15" spans="1:11" s="8" customFormat="1" ht="20.25" customHeight="1" x14ac:dyDescent="0.15">
      <c r="A15" s="3">
        <v>13</v>
      </c>
      <c r="B15" s="10">
        <f>SUM(C15:J15)</f>
        <v>1637</v>
      </c>
      <c r="C15" s="11">
        <v>194</v>
      </c>
      <c r="D15" s="11">
        <v>62</v>
      </c>
      <c r="E15" s="11">
        <v>172</v>
      </c>
      <c r="F15" s="11">
        <v>532</v>
      </c>
      <c r="G15" s="11">
        <v>584</v>
      </c>
      <c r="H15" s="11">
        <v>30</v>
      </c>
      <c r="I15" s="11">
        <v>21</v>
      </c>
      <c r="J15" s="11">
        <v>42</v>
      </c>
      <c r="K15" s="12" t="s">
        <v>20</v>
      </c>
    </row>
    <row r="16" spans="1:11" s="8" customFormat="1" ht="20.25" customHeight="1" x14ac:dyDescent="0.15">
      <c r="A16" s="3">
        <v>14</v>
      </c>
      <c r="B16" s="10">
        <f>SUM(C16:J16)</f>
        <v>1702</v>
      </c>
      <c r="C16" s="11">
        <v>206</v>
      </c>
      <c r="D16" s="11">
        <v>66</v>
      </c>
      <c r="E16" s="11">
        <v>176</v>
      </c>
      <c r="F16" s="11">
        <v>564</v>
      </c>
      <c r="G16" s="11">
        <v>598</v>
      </c>
      <c r="H16" s="11">
        <v>27</v>
      </c>
      <c r="I16" s="11">
        <v>19</v>
      </c>
      <c r="J16" s="11">
        <v>46</v>
      </c>
      <c r="K16" s="12" t="s">
        <v>20</v>
      </c>
    </row>
    <row r="17" spans="1:11" s="8" customFormat="1" ht="20.25" customHeight="1" x14ac:dyDescent="0.15">
      <c r="A17" s="3"/>
      <c r="B17" s="10"/>
      <c r="C17" s="11"/>
      <c r="D17" s="11"/>
      <c r="E17" s="11"/>
      <c r="F17" s="11"/>
      <c r="G17" s="11"/>
      <c r="H17" s="11"/>
      <c r="I17" s="11"/>
      <c r="J17" s="11"/>
      <c r="K17" s="12"/>
    </row>
    <row r="18" spans="1:11" s="8" customFormat="1" ht="20.25" customHeight="1" x14ac:dyDescent="0.15">
      <c r="A18" s="3">
        <v>15</v>
      </c>
      <c r="B18" s="10">
        <v>1713</v>
      </c>
      <c r="C18" s="11">
        <v>213</v>
      </c>
      <c r="D18" s="11">
        <v>68</v>
      </c>
      <c r="E18" s="11">
        <v>178</v>
      </c>
      <c r="F18" s="11">
        <v>564</v>
      </c>
      <c r="G18" s="11">
        <v>598</v>
      </c>
      <c r="H18" s="11">
        <v>27</v>
      </c>
      <c r="I18" s="11">
        <v>19</v>
      </c>
      <c r="J18" s="11">
        <v>46</v>
      </c>
      <c r="K18" s="12" t="s">
        <v>20</v>
      </c>
    </row>
    <row r="19" spans="1:11" s="8" customFormat="1" ht="20.25" customHeight="1" x14ac:dyDescent="0.15">
      <c r="A19" s="13">
        <v>16</v>
      </c>
      <c r="B19" s="14">
        <v>1760</v>
      </c>
      <c r="C19" s="15">
        <v>213</v>
      </c>
      <c r="D19" s="15">
        <v>68</v>
      </c>
      <c r="E19" s="15">
        <v>178</v>
      </c>
      <c r="F19" s="15">
        <v>595</v>
      </c>
      <c r="G19" s="15">
        <v>611</v>
      </c>
      <c r="H19" s="15">
        <v>32</v>
      </c>
      <c r="I19" s="15">
        <v>21</v>
      </c>
      <c r="J19" s="15">
        <v>42</v>
      </c>
      <c r="K19" s="16" t="s">
        <v>20</v>
      </c>
    </row>
    <row r="21" spans="1:11" ht="20.25" customHeight="1" x14ac:dyDescent="0.15">
      <c r="A21" s="1" t="s">
        <v>7</v>
      </c>
    </row>
    <row r="43" s="8" customFormat="1" ht="20.25" customHeight="1" x14ac:dyDescent="0.15"/>
    <row r="44" s="8" customFormat="1" ht="20.25" customHeight="1" x14ac:dyDescent="0.15"/>
    <row r="46" s="8" customFormat="1" ht="20.25" customHeight="1" x14ac:dyDescent="0.15"/>
    <row r="47" s="8" customFormat="1" ht="20.25" customHeight="1" x14ac:dyDescent="0.15"/>
    <row r="48" s="8" customFormat="1" ht="20.25" customHeight="1" x14ac:dyDescent="0.15"/>
  </sheetData>
  <mergeCells count="1">
    <mergeCell ref="B13:K13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16-2（市内）</vt:lpstr>
      <vt:lpstr>16-2（管内）</vt:lpstr>
      <vt:lpstr>16-2（旧石巻市）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2025-05-16T08:45:30Z</cp:lastPrinted>
  <dcterms:created xsi:type="dcterms:W3CDTF">2008-09-25T00:45:57Z</dcterms:created>
  <dcterms:modified xsi:type="dcterms:W3CDTF">2025-06-02T04:50:37Z</dcterms:modified>
</cp:coreProperties>
</file>