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6-12" sheetId="1" r:id="rId1"/>
    <sheet name="16-12（旧石巻市）" sheetId="2" r:id="rId2"/>
  </sheets>
  <definedNames>
    <definedName name="_xlnm.Print_Area" localSheetId="1">'16-12（旧石巻市）'!$A$2:$O$34</definedName>
  </definedNames>
  <calcPr calcId="162913"/>
</workbook>
</file>

<file path=xl/calcChain.xml><?xml version="1.0" encoding="utf-8"?>
<calcChain xmlns="http://schemas.openxmlformats.org/spreadsheetml/2006/main">
  <c r="B24" i="1" l="1"/>
  <c r="B17" i="2" l="1"/>
  <c r="B16" i="2"/>
  <c r="B15" i="2"/>
  <c r="B14" i="2"/>
  <c r="B13" i="2"/>
  <c r="B10" i="2"/>
  <c r="B23" i="1"/>
  <c r="B22" i="1"/>
  <c r="B21" i="1"/>
  <c r="B20" i="1"/>
  <c r="B19" i="1"/>
  <c r="B18" i="1"/>
  <c r="B17" i="1"/>
  <c r="B16" i="1"/>
  <c r="B15" i="1"/>
  <c r="B14" i="1"/>
  <c r="B10" i="1"/>
</calcChain>
</file>

<file path=xl/sharedStrings.xml><?xml version="1.0" encoding="utf-8"?>
<sst xmlns="http://schemas.openxmlformats.org/spreadsheetml/2006/main" count="43" uniqueCount="42">
  <si>
    <t>実　　　　　施　　　　　団　　　　　体</t>
  </si>
  <si>
    <t>実施回数</t>
  </si>
  <si>
    <t>回　　収　　数　　量　　（ｔ）</t>
  </si>
  <si>
    <t>　計　</t>
  </si>
  <si>
    <t>子供会育成会</t>
  </si>
  <si>
    <t>町内会</t>
  </si>
  <si>
    <t>老人クラブ</t>
  </si>
  <si>
    <t>ＰＴＡ</t>
  </si>
  <si>
    <t>売上金額</t>
  </si>
  <si>
    <t>補助金額</t>
  </si>
  <si>
    <t>古　紙　類</t>
  </si>
  <si>
    <t>空びん類</t>
  </si>
  <si>
    <t>金　属　類</t>
  </si>
  <si>
    <t>古繊維類</t>
  </si>
  <si>
    <t>（万円）</t>
  </si>
  <si>
    <t>（千本）</t>
  </si>
  <si>
    <t>１２．資源回収状況</t>
    <rPh sb="3" eb="5">
      <t>シゲン</t>
    </rPh>
    <rPh sb="5" eb="7">
      <t>カイシュウ</t>
    </rPh>
    <rPh sb="7" eb="9">
      <t>ジョウキョウ</t>
    </rPh>
    <phoneticPr fontId="3"/>
  </si>
  <si>
    <t>年度</t>
    <rPh sb="0" eb="2">
      <t>ネンド</t>
    </rPh>
    <phoneticPr fontId="3"/>
  </si>
  <si>
    <t>実施団体</t>
    <rPh sb="0" eb="2">
      <t>ジッシ</t>
    </rPh>
    <rPh sb="2" eb="4">
      <t>ダンタイ</t>
    </rPh>
    <phoneticPr fontId="3"/>
  </si>
  <si>
    <t>回収数量（ｔ）</t>
    <rPh sb="0" eb="2">
      <t>カイシュウ</t>
    </rPh>
    <rPh sb="2" eb="4">
      <t>スウリョウ</t>
    </rPh>
    <phoneticPr fontId="3"/>
  </si>
  <si>
    <t>計</t>
    <rPh sb="0" eb="1">
      <t>ケイ</t>
    </rPh>
    <phoneticPr fontId="3"/>
  </si>
  <si>
    <t>子供会
育成会</t>
    <rPh sb="0" eb="2">
      <t>コドモ</t>
    </rPh>
    <rPh sb="2" eb="3">
      <t>カイ</t>
    </rPh>
    <rPh sb="4" eb="7">
      <t>イクセイカイ</t>
    </rPh>
    <phoneticPr fontId="3"/>
  </si>
  <si>
    <t>町内会</t>
    <rPh sb="0" eb="2">
      <t>チョウナイ</t>
    </rPh>
    <rPh sb="2" eb="3">
      <t>カイ</t>
    </rPh>
    <phoneticPr fontId="3"/>
  </si>
  <si>
    <t>老人
クラブ</t>
    <rPh sb="0" eb="2">
      <t>ロウジン</t>
    </rPh>
    <phoneticPr fontId="3"/>
  </si>
  <si>
    <t>町内会
婦人部</t>
    <rPh sb="0" eb="2">
      <t>チョウナイ</t>
    </rPh>
    <rPh sb="2" eb="3">
      <t>カイ</t>
    </rPh>
    <rPh sb="4" eb="6">
      <t>フジン</t>
    </rPh>
    <rPh sb="6" eb="7">
      <t>ブ</t>
    </rPh>
    <phoneticPr fontId="3"/>
  </si>
  <si>
    <t>PTA</t>
    <phoneticPr fontId="3"/>
  </si>
  <si>
    <t>スポーツ
団体ほか</t>
    <rPh sb="5" eb="7">
      <t>ダンタイ</t>
    </rPh>
    <phoneticPr fontId="3"/>
  </si>
  <si>
    <t>実施回数</t>
    <rPh sb="0" eb="2">
      <t>ジッシ</t>
    </rPh>
    <rPh sb="2" eb="4">
      <t>カイスウ</t>
    </rPh>
    <phoneticPr fontId="3"/>
  </si>
  <si>
    <t>古紙類</t>
    <rPh sb="0" eb="2">
      <t>コシ</t>
    </rPh>
    <rPh sb="2" eb="3">
      <t>ルイ</t>
    </rPh>
    <phoneticPr fontId="3"/>
  </si>
  <si>
    <t>空びん類</t>
    <rPh sb="0" eb="1">
      <t>ア</t>
    </rPh>
    <rPh sb="3" eb="4">
      <t>ルイ</t>
    </rPh>
    <phoneticPr fontId="3"/>
  </si>
  <si>
    <t>金属類</t>
    <rPh sb="0" eb="3">
      <t>キンゾクルイ</t>
    </rPh>
    <phoneticPr fontId="3"/>
  </si>
  <si>
    <t>１２．資源回収状況（旧石巻市）</t>
    <rPh sb="3" eb="5">
      <t>シゲン</t>
    </rPh>
    <rPh sb="5" eb="7">
      <t>カイシュウ</t>
    </rPh>
    <rPh sb="7" eb="9">
      <t>ジョウキョウ</t>
    </rPh>
    <rPh sb="10" eb="11">
      <t>キュウ</t>
    </rPh>
    <rPh sb="11" eb="14">
      <t>イシノマキシ</t>
    </rPh>
    <phoneticPr fontId="3"/>
  </si>
  <si>
    <t>年　度</t>
    <phoneticPr fontId="4"/>
  </si>
  <si>
    <t>町内会</t>
    <rPh sb="0" eb="2">
      <t>チョウナイ</t>
    </rPh>
    <rPh sb="2" eb="3">
      <t>カイ</t>
    </rPh>
    <phoneticPr fontId="4"/>
  </si>
  <si>
    <t>スポーツ</t>
    <phoneticPr fontId="4"/>
  </si>
  <si>
    <t>婦人部</t>
    <phoneticPr fontId="4"/>
  </si>
  <si>
    <t>団体ほか</t>
    <phoneticPr fontId="4"/>
  </si>
  <si>
    <t>平成5</t>
    <phoneticPr fontId="4"/>
  </si>
  <si>
    <t>　　　資料：生活環境部環境対策課</t>
    <rPh sb="11" eb="13">
      <t>カンキョウ</t>
    </rPh>
    <rPh sb="13" eb="15">
      <t>タイサク</t>
    </rPh>
    <rPh sb="15" eb="16">
      <t>カ</t>
    </rPh>
    <phoneticPr fontId="4"/>
  </si>
  <si>
    <t>資料：石巻市廃棄物対策課</t>
    <rPh sb="0" eb="2">
      <t>シリョウ</t>
    </rPh>
    <rPh sb="3" eb="6">
      <t>イシノマキシ</t>
    </rPh>
    <rPh sb="6" eb="9">
      <t>ハイキブツ</t>
    </rPh>
    <rPh sb="9" eb="11">
      <t>タイサク</t>
    </rPh>
    <rPh sb="11" eb="12">
      <t>カ</t>
    </rPh>
    <phoneticPr fontId="3"/>
  </si>
  <si>
    <t>元</t>
    <rPh sb="0" eb="1">
      <t>モト</t>
    </rPh>
    <phoneticPr fontId="3"/>
  </si>
  <si>
    <t>補助金額
（万円）</t>
    <rPh sb="0" eb="2">
      <t>ホジョ</t>
    </rPh>
    <rPh sb="2" eb="4">
      <t>キンガク</t>
    </rPh>
    <rPh sb="6" eb="7">
      <t>マン</t>
    </rPh>
    <rPh sb="7" eb="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</si>
</sst>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1" applyFont="1"/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/>
    </xf>
    <xf numFmtId="3" fontId="1" fillId="0" borderId="0" xfId="1" applyNumberFormat="1" applyFont="1"/>
    <xf numFmtId="0" fontId="1" fillId="0" borderId="5" xfId="1" applyFont="1" applyBorder="1"/>
    <xf numFmtId="0" fontId="1" fillId="0" borderId="0" xfId="1" applyFont="1" applyBorder="1"/>
    <xf numFmtId="3" fontId="1" fillId="0" borderId="0" xfId="1" applyNumberFormat="1" applyFont="1" applyBorder="1"/>
    <xf numFmtId="0" fontId="1" fillId="0" borderId="6" xfId="1" applyFont="1" applyBorder="1"/>
    <xf numFmtId="0" fontId="1" fillId="0" borderId="7" xfId="1" applyFont="1" applyFill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3" fontId="1" fillId="0" borderId="0" xfId="1" applyNumberFormat="1" applyFont="1" applyFill="1" applyBorder="1"/>
    <xf numFmtId="0" fontId="1" fillId="0" borderId="6" xfId="1" applyFont="1" applyFill="1" applyBorder="1"/>
    <xf numFmtId="0" fontId="1" fillId="2" borderId="4" xfId="1" applyFont="1" applyFill="1" applyBorder="1" applyAlignment="1">
      <alignment horizontal="center"/>
    </xf>
    <xf numFmtId="0" fontId="1" fillId="0" borderId="8" xfId="1" applyFont="1" applyFill="1" applyBorder="1"/>
    <xf numFmtId="0" fontId="1" fillId="0" borderId="9" xfId="1" applyFont="1" applyFill="1" applyBorder="1"/>
    <xf numFmtId="0" fontId="1" fillId="0" borderId="9" xfId="1" applyFont="1" applyFill="1" applyBorder="1" applyAlignment="1">
      <alignment horizontal="right"/>
    </xf>
    <xf numFmtId="3" fontId="1" fillId="0" borderId="9" xfId="1" applyNumberFormat="1" applyFont="1" applyFill="1" applyBorder="1"/>
    <xf numFmtId="0" fontId="1" fillId="0" borderId="10" xfId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centerContinuous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right"/>
    </xf>
    <xf numFmtId="176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</cellXfs>
  <cellStyles count="2">
    <cellStyle name="標準" xfId="0" builtinId="0"/>
    <cellStyle name="標準_第17章　保健・衛生・環境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39"/>
    <pageSetUpPr fitToPage="1"/>
  </sheetPr>
  <dimension ref="A2:M26"/>
  <sheetViews>
    <sheetView tabSelected="1" zoomScale="90" zoomScaleNormal="90" workbookViewId="0"/>
  </sheetViews>
  <sheetFormatPr defaultRowHeight="20.25" customHeight="1" x14ac:dyDescent="0.15"/>
  <cols>
    <col min="2" max="10" width="9.25" style="1" customWidth="1"/>
    <col min="11" max="13" width="8.5" customWidth="1"/>
  </cols>
  <sheetData>
    <row r="2" spans="1:13" ht="20.25" customHeight="1" x14ac:dyDescent="0.15">
      <c r="A2" t="s">
        <v>16</v>
      </c>
    </row>
    <row r="4" spans="1:13" ht="20.25" customHeight="1" x14ac:dyDescent="0.15">
      <c r="A4" s="36" t="s">
        <v>17</v>
      </c>
      <c r="B4" s="37" t="s">
        <v>18</v>
      </c>
      <c r="C4" s="38"/>
      <c r="D4" s="38"/>
      <c r="E4" s="38"/>
      <c r="F4" s="38"/>
      <c r="G4" s="38"/>
      <c r="H4" s="38"/>
      <c r="I4" s="39" t="s">
        <v>27</v>
      </c>
      <c r="J4" s="41" t="s">
        <v>41</v>
      </c>
      <c r="K4" s="36" t="s">
        <v>19</v>
      </c>
      <c r="L4" s="36"/>
      <c r="M4" s="36"/>
    </row>
    <row r="5" spans="1:13" s="1" customFormat="1" ht="27" x14ac:dyDescent="0.15">
      <c r="A5" s="36"/>
      <c r="B5" s="30" t="s">
        <v>20</v>
      </c>
      <c r="C5" s="31" t="s">
        <v>21</v>
      </c>
      <c r="D5" s="30" t="s">
        <v>22</v>
      </c>
      <c r="E5" s="31" t="s">
        <v>23</v>
      </c>
      <c r="F5" s="31" t="s">
        <v>24</v>
      </c>
      <c r="G5" s="30" t="s">
        <v>25</v>
      </c>
      <c r="H5" s="31" t="s">
        <v>26</v>
      </c>
      <c r="I5" s="40"/>
      <c r="J5" s="42"/>
      <c r="K5" s="30" t="s">
        <v>28</v>
      </c>
      <c r="L5" s="30" t="s">
        <v>29</v>
      </c>
      <c r="M5" s="30" t="s">
        <v>30</v>
      </c>
    </row>
    <row r="6" spans="1:13" ht="20.25" customHeight="1" x14ac:dyDescent="0.15">
      <c r="A6" s="30">
        <v>17</v>
      </c>
      <c r="B6" s="29">
        <v>236</v>
      </c>
      <c r="C6" s="29">
        <v>159</v>
      </c>
      <c r="D6" s="29">
        <v>7</v>
      </c>
      <c r="E6" s="29">
        <v>33</v>
      </c>
      <c r="F6" s="29">
        <v>13</v>
      </c>
      <c r="G6" s="29">
        <v>2</v>
      </c>
      <c r="H6" s="29">
        <v>22</v>
      </c>
      <c r="I6" s="29">
        <v>947</v>
      </c>
      <c r="J6" s="29">
        <v>705</v>
      </c>
      <c r="K6" s="28">
        <v>2126</v>
      </c>
      <c r="L6" s="28">
        <v>102</v>
      </c>
      <c r="M6" s="28">
        <v>75</v>
      </c>
    </row>
    <row r="7" spans="1:13" ht="20.25" customHeight="1" x14ac:dyDescent="0.15">
      <c r="A7" s="30">
        <v>18</v>
      </c>
      <c r="B7" s="28">
        <v>203</v>
      </c>
      <c r="C7" s="28">
        <v>128</v>
      </c>
      <c r="D7" s="28">
        <v>4</v>
      </c>
      <c r="E7" s="28">
        <v>37</v>
      </c>
      <c r="F7" s="28">
        <v>12</v>
      </c>
      <c r="G7" s="28">
        <v>2</v>
      </c>
      <c r="H7" s="28">
        <v>20</v>
      </c>
      <c r="I7" s="28">
        <v>909</v>
      </c>
      <c r="J7" s="28">
        <v>637</v>
      </c>
      <c r="K7" s="28">
        <v>1985</v>
      </c>
      <c r="L7" s="28">
        <v>80</v>
      </c>
      <c r="M7" s="28">
        <v>59</v>
      </c>
    </row>
    <row r="8" spans="1:13" ht="20.25" customHeight="1" x14ac:dyDescent="0.15">
      <c r="A8" s="30">
        <v>19</v>
      </c>
      <c r="B8" s="28">
        <v>219</v>
      </c>
      <c r="C8" s="28">
        <v>137</v>
      </c>
      <c r="D8" s="28">
        <v>4</v>
      </c>
      <c r="E8" s="28">
        <v>36</v>
      </c>
      <c r="F8" s="28">
        <v>12</v>
      </c>
      <c r="G8" s="28">
        <v>4</v>
      </c>
      <c r="H8" s="28">
        <v>26</v>
      </c>
      <c r="I8" s="28">
        <v>917</v>
      </c>
      <c r="J8" s="28">
        <v>625</v>
      </c>
      <c r="K8" s="28">
        <v>1949</v>
      </c>
      <c r="L8" s="28">
        <v>72</v>
      </c>
      <c r="M8" s="28">
        <v>63</v>
      </c>
    </row>
    <row r="9" spans="1:13" ht="20.25" customHeight="1" x14ac:dyDescent="0.15">
      <c r="A9" s="30">
        <v>20</v>
      </c>
      <c r="B9" s="28">
        <v>224</v>
      </c>
      <c r="C9" s="28">
        <v>136</v>
      </c>
      <c r="D9" s="28">
        <v>5</v>
      </c>
      <c r="E9" s="28">
        <v>36</v>
      </c>
      <c r="F9" s="28">
        <v>12</v>
      </c>
      <c r="G9" s="28">
        <v>6</v>
      </c>
      <c r="H9" s="28">
        <v>29</v>
      </c>
      <c r="I9" s="28">
        <v>906</v>
      </c>
      <c r="J9" s="28">
        <v>577</v>
      </c>
      <c r="K9" s="28">
        <v>1800</v>
      </c>
      <c r="L9" s="28">
        <v>66</v>
      </c>
      <c r="M9" s="28">
        <v>60</v>
      </c>
    </row>
    <row r="10" spans="1:13" ht="20.25" customHeight="1" x14ac:dyDescent="0.15">
      <c r="A10" s="30">
        <v>21</v>
      </c>
      <c r="B10" s="28">
        <f>SUM(C10:H10)</f>
        <v>237</v>
      </c>
      <c r="C10" s="28">
        <v>140</v>
      </c>
      <c r="D10" s="28">
        <v>9</v>
      </c>
      <c r="E10" s="28">
        <v>38</v>
      </c>
      <c r="F10" s="28">
        <v>11</v>
      </c>
      <c r="G10" s="28">
        <v>7</v>
      </c>
      <c r="H10" s="28">
        <v>32</v>
      </c>
      <c r="I10" s="28">
        <v>877</v>
      </c>
      <c r="J10" s="28">
        <v>527</v>
      </c>
      <c r="K10" s="28">
        <v>1641</v>
      </c>
      <c r="L10" s="28">
        <v>54</v>
      </c>
      <c r="M10" s="28">
        <v>64</v>
      </c>
    </row>
    <row r="11" spans="1:13" ht="20.25" customHeight="1" x14ac:dyDescent="0.15">
      <c r="A11" s="30">
        <v>22</v>
      </c>
      <c r="B11" s="28">
        <v>242</v>
      </c>
      <c r="C11" s="28">
        <v>136</v>
      </c>
      <c r="D11" s="28">
        <v>14</v>
      </c>
      <c r="E11" s="28">
        <v>38</v>
      </c>
      <c r="F11" s="28">
        <v>12</v>
      </c>
      <c r="G11" s="28">
        <v>5</v>
      </c>
      <c r="H11" s="28">
        <v>37</v>
      </c>
      <c r="I11" s="28">
        <v>831</v>
      </c>
      <c r="J11" s="28">
        <v>491</v>
      </c>
      <c r="K11" s="28">
        <v>1538</v>
      </c>
      <c r="L11" s="28">
        <v>45</v>
      </c>
      <c r="M11" s="28">
        <v>56</v>
      </c>
    </row>
    <row r="12" spans="1:13" ht="20.25" customHeight="1" x14ac:dyDescent="0.15">
      <c r="A12" s="30">
        <v>23</v>
      </c>
      <c r="B12" s="28">
        <v>240</v>
      </c>
      <c r="C12" s="28">
        <v>138</v>
      </c>
      <c r="D12" s="28">
        <v>14</v>
      </c>
      <c r="E12" s="28">
        <v>38</v>
      </c>
      <c r="F12" s="28">
        <v>11</v>
      </c>
      <c r="G12" s="28">
        <v>6</v>
      </c>
      <c r="H12" s="28">
        <v>33</v>
      </c>
      <c r="I12" s="28">
        <v>390</v>
      </c>
      <c r="J12" s="28">
        <v>224</v>
      </c>
      <c r="K12" s="28">
        <v>691</v>
      </c>
      <c r="L12" s="28">
        <v>21</v>
      </c>
      <c r="M12" s="28">
        <v>31</v>
      </c>
    </row>
    <row r="13" spans="1:13" ht="20.25" customHeight="1" x14ac:dyDescent="0.15">
      <c r="A13" s="30">
        <v>24</v>
      </c>
      <c r="B13" s="28">
        <v>226</v>
      </c>
      <c r="C13" s="28">
        <v>128</v>
      </c>
      <c r="D13" s="28">
        <v>16</v>
      </c>
      <c r="E13" s="28">
        <v>35</v>
      </c>
      <c r="F13" s="28">
        <v>10</v>
      </c>
      <c r="G13" s="28">
        <v>4</v>
      </c>
      <c r="H13" s="28">
        <v>33</v>
      </c>
      <c r="I13" s="28">
        <v>510</v>
      </c>
      <c r="J13" s="28">
        <v>291</v>
      </c>
      <c r="K13" s="28">
        <v>905</v>
      </c>
      <c r="L13" s="28">
        <v>21</v>
      </c>
      <c r="M13" s="28">
        <v>44</v>
      </c>
    </row>
    <row r="14" spans="1:13" ht="20.25" customHeight="1" x14ac:dyDescent="0.15">
      <c r="A14" s="30">
        <v>25</v>
      </c>
      <c r="B14" s="28">
        <f t="shared" ref="B14:B19" si="0">SUM(C14:H14)</f>
        <v>222</v>
      </c>
      <c r="C14" s="28">
        <v>128</v>
      </c>
      <c r="D14" s="28">
        <v>14</v>
      </c>
      <c r="E14" s="28">
        <v>35</v>
      </c>
      <c r="F14" s="28">
        <v>10</v>
      </c>
      <c r="G14" s="28">
        <v>5</v>
      </c>
      <c r="H14" s="28">
        <v>30</v>
      </c>
      <c r="I14" s="28">
        <v>504</v>
      </c>
      <c r="J14" s="28">
        <v>284</v>
      </c>
      <c r="K14" s="28">
        <v>885</v>
      </c>
      <c r="L14" s="28">
        <v>19</v>
      </c>
      <c r="M14" s="28">
        <v>43</v>
      </c>
    </row>
    <row r="15" spans="1:13" ht="20.25" customHeight="1" x14ac:dyDescent="0.15">
      <c r="A15" s="30">
        <v>26</v>
      </c>
      <c r="B15" s="28">
        <f t="shared" si="0"/>
        <v>236</v>
      </c>
      <c r="C15" s="28">
        <v>127</v>
      </c>
      <c r="D15" s="28">
        <v>14</v>
      </c>
      <c r="E15" s="28">
        <v>46</v>
      </c>
      <c r="F15" s="28">
        <v>10</v>
      </c>
      <c r="G15" s="28">
        <v>6</v>
      </c>
      <c r="H15" s="28">
        <v>33</v>
      </c>
      <c r="I15" s="28">
        <v>459</v>
      </c>
      <c r="J15" s="28">
        <v>252</v>
      </c>
      <c r="K15" s="28">
        <v>791</v>
      </c>
      <c r="L15" s="28">
        <v>15</v>
      </c>
      <c r="M15" s="28">
        <v>33</v>
      </c>
    </row>
    <row r="16" spans="1:13" ht="20.25" customHeight="1" x14ac:dyDescent="0.15">
      <c r="A16" s="30">
        <v>27</v>
      </c>
      <c r="B16" s="28">
        <f t="shared" si="0"/>
        <v>107</v>
      </c>
      <c r="C16" s="28">
        <v>58</v>
      </c>
      <c r="D16" s="28">
        <v>18</v>
      </c>
      <c r="E16" s="28">
        <v>15</v>
      </c>
      <c r="F16" s="28">
        <v>3</v>
      </c>
      <c r="G16" s="28">
        <v>4</v>
      </c>
      <c r="H16" s="28">
        <v>9</v>
      </c>
      <c r="I16" s="28">
        <v>386</v>
      </c>
      <c r="J16" s="28">
        <v>231</v>
      </c>
      <c r="K16" s="28">
        <v>722</v>
      </c>
      <c r="L16" s="28">
        <v>12</v>
      </c>
      <c r="M16" s="28">
        <v>33</v>
      </c>
    </row>
    <row r="17" spans="1:13" ht="20.25" customHeight="1" x14ac:dyDescent="0.15">
      <c r="A17" s="30">
        <v>28</v>
      </c>
      <c r="B17" s="28">
        <f t="shared" si="0"/>
        <v>103</v>
      </c>
      <c r="C17" s="28">
        <v>54</v>
      </c>
      <c r="D17" s="28">
        <v>19</v>
      </c>
      <c r="E17" s="28">
        <v>12</v>
      </c>
      <c r="F17" s="28">
        <v>3</v>
      </c>
      <c r="G17" s="28">
        <v>3</v>
      </c>
      <c r="H17" s="28">
        <v>12</v>
      </c>
      <c r="I17" s="28">
        <v>432</v>
      </c>
      <c r="J17" s="28">
        <v>223</v>
      </c>
      <c r="K17" s="28">
        <v>709</v>
      </c>
      <c r="L17" s="28">
        <v>11</v>
      </c>
      <c r="M17" s="28">
        <v>35</v>
      </c>
    </row>
    <row r="18" spans="1:13" ht="20.25" customHeight="1" x14ac:dyDescent="0.15">
      <c r="A18" s="30">
        <v>29</v>
      </c>
      <c r="B18" s="28">
        <f t="shared" si="0"/>
        <v>101</v>
      </c>
      <c r="C18" s="28">
        <v>54</v>
      </c>
      <c r="D18" s="28">
        <v>17</v>
      </c>
      <c r="E18" s="28">
        <v>11</v>
      </c>
      <c r="F18" s="28">
        <v>3</v>
      </c>
      <c r="G18" s="28">
        <v>3</v>
      </c>
      <c r="H18" s="28">
        <v>13</v>
      </c>
      <c r="I18" s="28">
        <v>406</v>
      </c>
      <c r="J18" s="28">
        <v>196</v>
      </c>
      <c r="K18" s="28">
        <v>612</v>
      </c>
      <c r="L18" s="28">
        <v>10</v>
      </c>
      <c r="M18" s="28">
        <v>31</v>
      </c>
    </row>
    <row r="19" spans="1:13" ht="20.25" customHeight="1" x14ac:dyDescent="0.15">
      <c r="A19" s="30">
        <v>30</v>
      </c>
      <c r="B19" s="28">
        <f t="shared" si="0"/>
        <v>97</v>
      </c>
      <c r="C19" s="28">
        <v>49</v>
      </c>
      <c r="D19" s="28">
        <v>17</v>
      </c>
      <c r="E19" s="28">
        <v>8</v>
      </c>
      <c r="F19" s="28">
        <v>2</v>
      </c>
      <c r="G19" s="28">
        <v>5</v>
      </c>
      <c r="H19" s="28">
        <v>16</v>
      </c>
      <c r="I19" s="28">
        <v>395</v>
      </c>
      <c r="J19" s="28">
        <v>181</v>
      </c>
      <c r="K19" s="28">
        <v>564</v>
      </c>
      <c r="L19" s="28">
        <v>9</v>
      </c>
      <c r="M19" s="28">
        <v>32</v>
      </c>
    </row>
    <row r="20" spans="1:13" ht="20.25" customHeight="1" x14ac:dyDescent="0.15">
      <c r="A20" s="30" t="s">
        <v>40</v>
      </c>
      <c r="B20" s="28">
        <f>SUM(C20:H20)</f>
        <v>97</v>
      </c>
      <c r="C20" s="28">
        <v>46</v>
      </c>
      <c r="D20" s="28">
        <v>18</v>
      </c>
      <c r="E20" s="28">
        <v>9</v>
      </c>
      <c r="F20" s="28">
        <v>2</v>
      </c>
      <c r="G20" s="28">
        <v>7</v>
      </c>
      <c r="H20" s="28">
        <v>15</v>
      </c>
      <c r="I20" s="28">
        <v>383</v>
      </c>
      <c r="J20" s="29">
        <v>165</v>
      </c>
      <c r="K20" s="28">
        <v>512</v>
      </c>
      <c r="L20" s="28">
        <v>7</v>
      </c>
      <c r="M20" s="28">
        <v>30</v>
      </c>
    </row>
    <row r="21" spans="1:13" ht="20.25" customHeight="1" x14ac:dyDescent="0.15">
      <c r="A21" s="30">
        <v>2</v>
      </c>
      <c r="B21" s="28">
        <f>SUM(C21:H21)</f>
        <v>71</v>
      </c>
      <c r="C21" s="28">
        <v>24</v>
      </c>
      <c r="D21" s="28">
        <v>19</v>
      </c>
      <c r="E21" s="28">
        <v>6</v>
      </c>
      <c r="F21" s="28">
        <v>2</v>
      </c>
      <c r="G21" s="28">
        <v>6</v>
      </c>
      <c r="H21" s="28">
        <v>14</v>
      </c>
      <c r="I21" s="28">
        <v>299</v>
      </c>
      <c r="J21" s="29">
        <v>93</v>
      </c>
      <c r="K21" s="28">
        <v>287</v>
      </c>
      <c r="L21" s="28">
        <v>4</v>
      </c>
      <c r="M21" s="28">
        <v>19</v>
      </c>
    </row>
    <row r="22" spans="1:13" s="34" customFormat="1" ht="20.25" customHeight="1" x14ac:dyDescent="0.15">
      <c r="A22" s="32">
        <v>3</v>
      </c>
      <c r="B22" s="28">
        <f>SUM(C22:H22)</f>
        <v>55</v>
      </c>
      <c r="C22" s="28">
        <v>16</v>
      </c>
      <c r="D22" s="28">
        <v>19</v>
      </c>
      <c r="E22" s="28">
        <v>2</v>
      </c>
      <c r="F22" s="28">
        <v>1</v>
      </c>
      <c r="G22" s="28">
        <v>8</v>
      </c>
      <c r="H22" s="28">
        <v>9</v>
      </c>
      <c r="I22" s="28">
        <v>233</v>
      </c>
      <c r="J22" s="29">
        <v>74</v>
      </c>
      <c r="K22" s="28">
        <v>232</v>
      </c>
      <c r="L22" s="28">
        <v>4</v>
      </c>
      <c r="M22" s="28">
        <v>12</v>
      </c>
    </row>
    <row r="23" spans="1:13" s="34" customFormat="1" ht="20.25" customHeight="1" x14ac:dyDescent="0.15">
      <c r="A23" s="33">
        <v>4</v>
      </c>
      <c r="B23" s="28">
        <f>SUM(C23:H23)</f>
        <v>58</v>
      </c>
      <c r="C23" s="28">
        <v>15</v>
      </c>
      <c r="D23" s="28">
        <v>21</v>
      </c>
      <c r="E23" s="28">
        <v>1</v>
      </c>
      <c r="F23" s="28">
        <v>1</v>
      </c>
      <c r="G23" s="28">
        <v>9</v>
      </c>
      <c r="H23" s="28">
        <v>11</v>
      </c>
      <c r="I23" s="28">
        <v>224</v>
      </c>
      <c r="J23" s="29">
        <v>66</v>
      </c>
      <c r="K23" s="28">
        <v>208</v>
      </c>
      <c r="L23" s="28">
        <v>3</v>
      </c>
      <c r="M23" s="28">
        <v>10</v>
      </c>
    </row>
    <row r="24" spans="1:13" s="34" customFormat="1" ht="20.25" customHeight="1" x14ac:dyDescent="0.15">
      <c r="A24" s="35">
        <v>5</v>
      </c>
      <c r="B24" s="28">
        <f>SUM(C24:H24)</f>
        <v>56</v>
      </c>
      <c r="C24" s="28">
        <v>15</v>
      </c>
      <c r="D24" s="28">
        <v>21</v>
      </c>
      <c r="E24" s="28">
        <v>0</v>
      </c>
      <c r="F24" s="28">
        <v>1</v>
      </c>
      <c r="G24" s="28">
        <v>6</v>
      </c>
      <c r="H24" s="28">
        <v>13</v>
      </c>
      <c r="I24" s="28">
        <v>216</v>
      </c>
      <c r="J24" s="29">
        <v>64</v>
      </c>
      <c r="K24" s="28">
        <v>200</v>
      </c>
      <c r="L24" s="28">
        <v>3</v>
      </c>
      <c r="M24" s="28">
        <v>9</v>
      </c>
    </row>
    <row r="26" spans="1:13" ht="20.25" customHeight="1" x14ac:dyDescent="0.15">
      <c r="A26" t="s">
        <v>39</v>
      </c>
    </row>
  </sheetData>
  <mergeCells count="5">
    <mergeCell ref="K4:M4"/>
    <mergeCell ref="A4:A5"/>
    <mergeCell ref="B4:H4"/>
    <mergeCell ref="I4:I5"/>
    <mergeCell ref="J4:J5"/>
  </mergeCells>
  <phoneticPr fontId="3"/>
  <pageMargins left="0.78740157480314965" right="0.59055118110236227" top="0.98425196850393704" bottom="0.98425196850393704" header="0.70866141732283472" footer="0.51181102362204722"/>
  <pageSetup paperSize="9" scale="91" orientation="landscape" r:id="rId1"/>
  <headerFooter>
    <oddHeader>&amp;L第１６章　保健・衛生・公害</oddHeader>
  </headerFooter>
  <ignoredErrors>
    <ignoredError sqref="B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O62"/>
  <sheetViews>
    <sheetView zoomScaleNormal="75" workbookViewId="0"/>
  </sheetViews>
  <sheetFormatPr defaultColWidth="9" defaultRowHeight="20.25" customHeight="1" x14ac:dyDescent="0.15"/>
  <cols>
    <col min="1" max="1" width="10.625" style="3" customWidth="1"/>
    <col min="2" max="11" width="11.625" style="3" customWidth="1"/>
    <col min="12" max="15" width="10.625" style="3" customWidth="1"/>
    <col min="16" max="16384" width="9" style="3"/>
  </cols>
  <sheetData>
    <row r="2" spans="1:15" ht="20.25" customHeight="1" x14ac:dyDescent="0.15">
      <c r="A2" s="2" t="s">
        <v>31</v>
      </c>
    </row>
    <row r="4" spans="1:15" ht="20.25" customHeight="1" x14ac:dyDescent="0.15">
      <c r="A4" s="43" t="s">
        <v>32</v>
      </c>
      <c r="B4" s="45" t="s">
        <v>0</v>
      </c>
      <c r="C4" s="46"/>
      <c r="D4" s="46"/>
      <c r="E4" s="46"/>
      <c r="F4" s="46"/>
      <c r="G4" s="46"/>
      <c r="H4" s="47"/>
      <c r="I4" s="43" t="s">
        <v>1</v>
      </c>
      <c r="J4" s="4"/>
      <c r="K4" s="4"/>
      <c r="L4" s="45" t="s">
        <v>2</v>
      </c>
      <c r="M4" s="46"/>
      <c r="N4" s="46"/>
      <c r="O4" s="47"/>
    </row>
    <row r="5" spans="1:15" ht="20.25" customHeight="1" x14ac:dyDescent="0.15">
      <c r="A5" s="48"/>
      <c r="B5" s="43" t="s">
        <v>3</v>
      </c>
      <c r="C5" s="49" t="s">
        <v>4</v>
      </c>
      <c r="D5" s="43" t="s">
        <v>5</v>
      </c>
      <c r="E5" s="43" t="s">
        <v>6</v>
      </c>
      <c r="F5" s="4" t="s">
        <v>33</v>
      </c>
      <c r="G5" s="43" t="s">
        <v>7</v>
      </c>
      <c r="H5" s="4" t="s">
        <v>34</v>
      </c>
      <c r="I5" s="48"/>
      <c r="J5" s="5" t="s">
        <v>8</v>
      </c>
      <c r="K5" s="5" t="s">
        <v>9</v>
      </c>
      <c r="L5" s="43" t="s">
        <v>10</v>
      </c>
      <c r="M5" s="4" t="s">
        <v>11</v>
      </c>
      <c r="N5" s="43" t="s">
        <v>12</v>
      </c>
      <c r="O5" s="43" t="s">
        <v>13</v>
      </c>
    </row>
    <row r="6" spans="1:15" ht="20.25" customHeight="1" x14ac:dyDescent="0.15">
      <c r="A6" s="44"/>
      <c r="B6" s="44"/>
      <c r="C6" s="50"/>
      <c r="D6" s="44"/>
      <c r="E6" s="44"/>
      <c r="F6" s="6" t="s">
        <v>35</v>
      </c>
      <c r="G6" s="44"/>
      <c r="H6" s="6" t="s">
        <v>36</v>
      </c>
      <c r="I6" s="44"/>
      <c r="J6" s="6" t="s">
        <v>14</v>
      </c>
      <c r="K6" s="6" t="s">
        <v>14</v>
      </c>
      <c r="L6" s="44"/>
      <c r="M6" s="6" t="s">
        <v>15</v>
      </c>
      <c r="N6" s="44"/>
      <c r="O6" s="44"/>
    </row>
    <row r="7" spans="1:15" ht="20.25" customHeight="1" x14ac:dyDescent="0.15">
      <c r="A7" s="7" t="s">
        <v>37</v>
      </c>
      <c r="B7" s="3">
        <v>211</v>
      </c>
      <c r="C7" s="3">
        <v>159</v>
      </c>
      <c r="D7" s="3">
        <v>11</v>
      </c>
      <c r="E7" s="3">
        <v>19</v>
      </c>
      <c r="F7" s="3">
        <v>9</v>
      </c>
      <c r="G7" s="3">
        <v>4</v>
      </c>
      <c r="H7" s="3">
        <v>9</v>
      </c>
      <c r="I7" s="3">
        <v>803</v>
      </c>
      <c r="J7" s="3">
        <v>376</v>
      </c>
      <c r="K7" s="3">
        <v>503</v>
      </c>
      <c r="L7" s="8">
        <v>1738</v>
      </c>
      <c r="M7" s="3">
        <v>355</v>
      </c>
      <c r="N7" s="3">
        <v>128</v>
      </c>
      <c r="O7" s="9">
        <v>22</v>
      </c>
    </row>
    <row r="8" spans="1:15" ht="20.25" customHeight="1" x14ac:dyDescent="0.15">
      <c r="A8" s="7">
        <v>6</v>
      </c>
      <c r="B8" s="10">
        <v>188</v>
      </c>
      <c r="C8" s="10">
        <v>141</v>
      </c>
      <c r="D8" s="10">
        <v>10</v>
      </c>
      <c r="E8" s="10">
        <v>17</v>
      </c>
      <c r="F8" s="10">
        <v>9</v>
      </c>
      <c r="G8" s="10">
        <v>10</v>
      </c>
      <c r="H8" s="10">
        <v>1</v>
      </c>
      <c r="I8" s="10">
        <v>807</v>
      </c>
      <c r="J8" s="10">
        <v>261</v>
      </c>
      <c r="K8" s="11">
        <v>1061</v>
      </c>
      <c r="L8" s="11">
        <v>1980</v>
      </c>
      <c r="M8" s="10">
        <v>392</v>
      </c>
      <c r="N8" s="10">
        <v>204</v>
      </c>
      <c r="O8" s="12">
        <v>31</v>
      </c>
    </row>
    <row r="9" spans="1:15" ht="20.25" customHeight="1" x14ac:dyDescent="0.15">
      <c r="A9" s="7">
        <v>7</v>
      </c>
      <c r="B9" s="10">
        <v>183</v>
      </c>
      <c r="C9" s="10">
        <v>133</v>
      </c>
      <c r="D9" s="10">
        <v>8</v>
      </c>
      <c r="E9" s="10">
        <v>18</v>
      </c>
      <c r="F9" s="10">
        <v>13</v>
      </c>
      <c r="G9" s="10">
        <v>6</v>
      </c>
      <c r="H9" s="10">
        <v>5</v>
      </c>
      <c r="I9" s="10">
        <v>814</v>
      </c>
      <c r="J9" s="10">
        <v>252</v>
      </c>
      <c r="K9" s="11">
        <v>1114</v>
      </c>
      <c r="L9" s="11">
        <v>2020</v>
      </c>
      <c r="M9" s="10">
        <v>359</v>
      </c>
      <c r="N9" s="10">
        <v>289</v>
      </c>
      <c r="O9" s="12">
        <v>38</v>
      </c>
    </row>
    <row r="10" spans="1:15" s="10" customFormat="1" ht="20.25" customHeight="1" x14ac:dyDescent="0.15">
      <c r="A10" s="7">
        <v>8</v>
      </c>
      <c r="B10" s="10">
        <f>SUM(C10:H10)</f>
        <v>179</v>
      </c>
      <c r="C10" s="10">
        <v>129</v>
      </c>
      <c r="D10" s="10">
        <v>9</v>
      </c>
      <c r="E10" s="10">
        <v>15</v>
      </c>
      <c r="F10" s="10">
        <v>13</v>
      </c>
      <c r="G10" s="10">
        <v>5</v>
      </c>
      <c r="H10" s="10">
        <v>8</v>
      </c>
      <c r="I10" s="10">
        <v>836</v>
      </c>
      <c r="J10" s="10">
        <v>265</v>
      </c>
      <c r="K10" s="11">
        <v>1093</v>
      </c>
      <c r="L10" s="11">
        <v>1963</v>
      </c>
      <c r="M10" s="10">
        <v>320</v>
      </c>
      <c r="N10" s="10">
        <v>304</v>
      </c>
      <c r="O10" s="12">
        <v>47</v>
      </c>
    </row>
    <row r="11" spans="1:15" s="10" customFormat="1" ht="20.25" customHeight="1" x14ac:dyDescent="0.15">
      <c r="A11" s="7">
        <v>9</v>
      </c>
      <c r="B11" s="13">
        <v>174</v>
      </c>
      <c r="C11" s="14">
        <v>126</v>
      </c>
      <c r="D11" s="14">
        <v>9</v>
      </c>
      <c r="E11" s="14">
        <v>15</v>
      </c>
      <c r="F11" s="14">
        <v>15</v>
      </c>
      <c r="G11" s="14">
        <v>2</v>
      </c>
      <c r="H11" s="15">
        <v>7</v>
      </c>
      <c r="I11" s="14">
        <v>820</v>
      </c>
      <c r="J11" s="14">
        <v>172</v>
      </c>
      <c r="K11" s="16">
        <v>1106</v>
      </c>
      <c r="L11" s="16">
        <v>2090</v>
      </c>
      <c r="M11" s="16">
        <v>268</v>
      </c>
      <c r="N11" s="14">
        <v>271</v>
      </c>
      <c r="O11" s="17">
        <v>30</v>
      </c>
    </row>
    <row r="12" spans="1:15" s="10" customFormat="1" ht="20.25" customHeight="1" x14ac:dyDescent="0.15">
      <c r="A12" s="7"/>
      <c r="B12" s="13"/>
      <c r="C12" s="14"/>
      <c r="D12" s="14"/>
      <c r="E12" s="14"/>
      <c r="F12" s="14"/>
      <c r="G12" s="14"/>
      <c r="H12" s="15"/>
      <c r="I12" s="14"/>
      <c r="J12" s="14"/>
      <c r="K12" s="16"/>
      <c r="L12" s="16"/>
      <c r="M12" s="16"/>
      <c r="N12" s="14"/>
      <c r="O12" s="17"/>
    </row>
    <row r="13" spans="1:15" s="10" customFormat="1" ht="20.25" customHeight="1" x14ac:dyDescent="0.15">
      <c r="A13" s="7">
        <v>10</v>
      </c>
      <c r="B13" s="13">
        <f>SUM(C13:H13)</f>
        <v>168</v>
      </c>
      <c r="C13" s="14">
        <v>119</v>
      </c>
      <c r="D13" s="14">
        <v>8</v>
      </c>
      <c r="E13" s="14">
        <v>15</v>
      </c>
      <c r="F13" s="14">
        <v>15</v>
      </c>
      <c r="G13" s="14">
        <v>3</v>
      </c>
      <c r="H13" s="15">
        <v>8</v>
      </c>
      <c r="I13" s="14">
        <v>772</v>
      </c>
      <c r="J13" s="14">
        <v>153</v>
      </c>
      <c r="K13" s="16">
        <v>1009</v>
      </c>
      <c r="L13" s="16">
        <v>1941</v>
      </c>
      <c r="M13" s="16">
        <v>227</v>
      </c>
      <c r="N13" s="14">
        <v>228</v>
      </c>
      <c r="O13" s="17">
        <v>30</v>
      </c>
    </row>
    <row r="14" spans="1:15" s="10" customFormat="1" ht="20.25" customHeight="1" x14ac:dyDescent="0.15">
      <c r="A14" s="7">
        <v>11</v>
      </c>
      <c r="B14" s="13">
        <f>SUM(C14:H14)</f>
        <v>158</v>
      </c>
      <c r="C14" s="14">
        <v>114</v>
      </c>
      <c r="D14" s="14">
        <v>8</v>
      </c>
      <c r="E14" s="14">
        <v>12</v>
      </c>
      <c r="F14" s="14">
        <v>14</v>
      </c>
      <c r="G14" s="14">
        <v>3</v>
      </c>
      <c r="H14" s="15">
        <v>7</v>
      </c>
      <c r="I14" s="14">
        <v>717</v>
      </c>
      <c r="J14" s="14">
        <v>134</v>
      </c>
      <c r="K14" s="16">
        <v>873</v>
      </c>
      <c r="L14" s="16">
        <v>1694</v>
      </c>
      <c r="M14" s="16">
        <v>183</v>
      </c>
      <c r="N14" s="14">
        <v>180</v>
      </c>
      <c r="O14" s="17">
        <v>30</v>
      </c>
    </row>
    <row r="15" spans="1:15" s="10" customFormat="1" ht="20.25" customHeight="1" x14ac:dyDescent="0.15">
      <c r="A15" s="7">
        <v>12</v>
      </c>
      <c r="B15" s="13">
        <f>SUM(C15:H15)</f>
        <v>153</v>
      </c>
      <c r="C15" s="14">
        <v>110</v>
      </c>
      <c r="D15" s="14">
        <v>8</v>
      </c>
      <c r="E15" s="14">
        <v>12</v>
      </c>
      <c r="F15" s="14">
        <v>13</v>
      </c>
      <c r="G15" s="14">
        <v>2</v>
      </c>
      <c r="H15" s="15">
        <v>8</v>
      </c>
      <c r="I15" s="14">
        <v>716</v>
      </c>
      <c r="J15" s="14">
        <v>137</v>
      </c>
      <c r="K15" s="16">
        <v>878</v>
      </c>
      <c r="L15" s="16">
        <v>1720</v>
      </c>
      <c r="M15" s="16">
        <v>155</v>
      </c>
      <c r="N15" s="14">
        <v>190</v>
      </c>
      <c r="O15" s="17">
        <v>34</v>
      </c>
    </row>
    <row r="16" spans="1:15" s="10" customFormat="1" ht="20.25" customHeight="1" x14ac:dyDescent="0.15">
      <c r="A16" s="7">
        <v>13</v>
      </c>
      <c r="B16" s="13">
        <f>SUM(C16:H16)</f>
        <v>149</v>
      </c>
      <c r="C16" s="14">
        <v>105</v>
      </c>
      <c r="D16" s="14">
        <v>9</v>
      </c>
      <c r="E16" s="14">
        <v>12</v>
      </c>
      <c r="F16" s="14">
        <v>13</v>
      </c>
      <c r="G16" s="14">
        <v>2</v>
      </c>
      <c r="H16" s="15">
        <v>8</v>
      </c>
      <c r="I16" s="14">
        <v>703</v>
      </c>
      <c r="J16" s="14">
        <v>128</v>
      </c>
      <c r="K16" s="16">
        <v>826</v>
      </c>
      <c r="L16" s="16">
        <v>1637</v>
      </c>
      <c r="M16" s="16">
        <v>127</v>
      </c>
      <c r="N16" s="14">
        <v>168</v>
      </c>
      <c r="O16" s="17">
        <v>26</v>
      </c>
    </row>
    <row r="17" spans="1:15" s="10" customFormat="1" ht="20.25" customHeight="1" x14ac:dyDescent="0.15">
      <c r="A17" s="7">
        <v>14</v>
      </c>
      <c r="B17" s="13">
        <f>SUM(C17:H17)</f>
        <v>157</v>
      </c>
      <c r="C17" s="14">
        <v>107</v>
      </c>
      <c r="D17" s="14">
        <v>11</v>
      </c>
      <c r="E17" s="14">
        <v>16</v>
      </c>
      <c r="F17" s="14">
        <v>11</v>
      </c>
      <c r="G17" s="14">
        <v>3</v>
      </c>
      <c r="H17" s="15">
        <v>9</v>
      </c>
      <c r="I17" s="14">
        <v>796</v>
      </c>
      <c r="J17" s="14">
        <v>139</v>
      </c>
      <c r="K17" s="16">
        <v>878</v>
      </c>
      <c r="L17" s="16">
        <v>1743</v>
      </c>
      <c r="M17" s="16">
        <v>111</v>
      </c>
      <c r="N17" s="14">
        <v>185</v>
      </c>
      <c r="O17" s="17">
        <v>13</v>
      </c>
    </row>
    <row r="18" spans="1:15" s="10" customFormat="1" ht="20.25" customHeight="1" x14ac:dyDescent="0.15">
      <c r="A18" s="7"/>
      <c r="B18" s="13"/>
      <c r="C18" s="14"/>
      <c r="D18" s="14"/>
      <c r="E18" s="14"/>
      <c r="F18" s="14"/>
      <c r="G18" s="14"/>
      <c r="H18" s="15"/>
      <c r="I18" s="14"/>
      <c r="J18" s="14"/>
      <c r="K18" s="16"/>
      <c r="L18" s="16"/>
      <c r="M18" s="16"/>
      <c r="N18" s="14"/>
      <c r="O18" s="17"/>
    </row>
    <row r="19" spans="1:15" s="10" customFormat="1" ht="20.25" customHeight="1" x14ac:dyDescent="0.15">
      <c r="A19" s="7">
        <v>15</v>
      </c>
      <c r="B19" s="13">
        <v>159</v>
      </c>
      <c r="C19" s="14">
        <v>105</v>
      </c>
      <c r="D19" s="14">
        <v>13</v>
      </c>
      <c r="E19" s="14">
        <v>15</v>
      </c>
      <c r="F19" s="14">
        <v>10</v>
      </c>
      <c r="G19" s="14">
        <v>4</v>
      </c>
      <c r="H19" s="15">
        <v>12</v>
      </c>
      <c r="I19" s="14">
        <v>806</v>
      </c>
      <c r="J19" s="14">
        <v>273</v>
      </c>
      <c r="K19" s="16">
        <v>847</v>
      </c>
      <c r="L19" s="16">
        <v>1672</v>
      </c>
      <c r="M19" s="16">
        <v>85</v>
      </c>
      <c r="N19" s="14">
        <v>198</v>
      </c>
      <c r="O19" s="17">
        <v>6</v>
      </c>
    </row>
    <row r="20" spans="1:15" s="10" customFormat="1" ht="20.25" customHeight="1" x14ac:dyDescent="0.15">
      <c r="A20" s="18">
        <v>16</v>
      </c>
      <c r="B20" s="19">
        <v>157</v>
      </c>
      <c r="C20" s="20">
        <v>104</v>
      </c>
      <c r="D20" s="20">
        <v>8</v>
      </c>
      <c r="E20" s="20">
        <v>16</v>
      </c>
      <c r="F20" s="20">
        <v>10</v>
      </c>
      <c r="G20" s="20">
        <v>1</v>
      </c>
      <c r="H20" s="21">
        <v>18</v>
      </c>
      <c r="I20" s="20">
        <v>853</v>
      </c>
      <c r="J20" s="20">
        <v>302</v>
      </c>
      <c r="K20" s="22">
        <v>812</v>
      </c>
      <c r="L20" s="22">
        <v>1804</v>
      </c>
      <c r="M20" s="22">
        <v>87</v>
      </c>
      <c r="N20" s="20">
        <v>240</v>
      </c>
      <c r="O20" s="23">
        <v>5</v>
      </c>
    </row>
    <row r="21" spans="1:15" s="10" customFormat="1" ht="20.25" customHeight="1" x14ac:dyDescent="0.15">
      <c r="A21" s="24"/>
      <c r="B21" s="14"/>
      <c r="C21" s="14"/>
      <c r="D21" s="14"/>
      <c r="E21" s="14"/>
      <c r="F21" s="14"/>
      <c r="G21" s="14"/>
      <c r="H21" s="15"/>
      <c r="I21" s="14"/>
      <c r="J21" s="14"/>
      <c r="K21" s="16"/>
      <c r="L21" s="16"/>
      <c r="M21" s="16"/>
      <c r="N21" s="14"/>
      <c r="O21" s="14"/>
    </row>
    <row r="22" spans="1:15" ht="20.25" customHeight="1" x14ac:dyDescent="0.15">
      <c r="A22" s="3" t="s">
        <v>38</v>
      </c>
    </row>
    <row r="47" s="10" customFormat="1" ht="20.25" customHeight="1" x14ac:dyDescent="0.15"/>
    <row r="48" s="10" customFormat="1" ht="20.25" customHeight="1" x14ac:dyDescent="0.15"/>
    <row r="49" spans="1:15" s="10" customFormat="1" ht="20.25" customHeight="1" x14ac:dyDescent="0.15"/>
    <row r="50" spans="1:15" s="10" customFormat="1" ht="20.25" customHeight="1" x14ac:dyDescent="0.15">
      <c r="B50" s="25"/>
      <c r="C50" s="25"/>
      <c r="D50" s="25"/>
      <c r="E50" s="25"/>
      <c r="F50" s="25"/>
      <c r="G50" s="25"/>
      <c r="H50" s="25"/>
      <c r="L50" s="25"/>
      <c r="M50" s="25"/>
      <c r="N50" s="25"/>
      <c r="O50" s="25"/>
    </row>
    <row r="51" spans="1:15" s="10" customFormat="1" ht="20.25" customHeight="1" x14ac:dyDescent="0.15">
      <c r="A51" s="26"/>
      <c r="I51" s="26"/>
      <c r="J51" s="26"/>
      <c r="K51" s="26"/>
      <c r="L51" s="26"/>
      <c r="M51" s="26"/>
      <c r="N51" s="26"/>
      <c r="O51" s="26"/>
    </row>
    <row r="52" spans="1:15" s="10" customFormat="1" ht="20.25" customHeight="1" x14ac:dyDescent="0.1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s="10" customFormat="1" ht="20.25" customHeight="1" x14ac:dyDescent="0.15">
      <c r="A53" s="26"/>
      <c r="L53" s="11"/>
    </row>
    <row r="54" spans="1:15" s="10" customFormat="1" ht="20.25" customHeight="1" x14ac:dyDescent="0.15">
      <c r="A54" s="26"/>
      <c r="L54" s="11"/>
    </row>
    <row r="55" spans="1:15" s="10" customFormat="1" ht="20.25" customHeight="1" x14ac:dyDescent="0.15">
      <c r="A55" s="26"/>
      <c r="K55" s="11"/>
      <c r="L55" s="11"/>
    </row>
    <row r="56" spans="1:15" s="10" customFormat="1" ht="20.25" customHeight="1" x14ac:dyDescent="0.15">
      <c r="A56" s="26"/>
      <c r="K56" s="11"/>
      <c r="L56" s="11"/>
    </row>
    <row r="57" spans="1:15" s="10" customFormat="1" ht="20.25" customHeight="1" x14ac:dyDescent="0.15">
      <c r="A57" s="26"/>
      <c r="K57" s="11"/>
      <c r="L57" s="11"/>
    </row>
    <row r="58" spans="1:15" s="10" customFormat="1" ht="20.25" customHeight="1" x14ac:dyDescent="0.15">
      <c r="A58" s="26"/>
      <c r="H58" s="27"/>
      <c r="K58" s="11"/>
      <c r="L58" s="11"/>
      <c r="M58" s="11"/>
    </row>
    <row r="59" spans="1:15" s="10" customFormat="1" ht="20.25" customHeight="1" x14ac:dyDescent="0.15"/>
    <row r="60" spans="1:15" s="10" customFormat="1" ht="20.25" customHeight="1" x14ac:dyDescent="0.15"/>
    <row r="61" spans="1:15" s="10" customFormat="1" ht="20.25" customHeight="1" x14ac:dyDescent="0.15"/>
    <row r="62" spans="1:15" s="10" customFormat="1" ht="20.25" customHeight="1" x14ac:dyDescent="0.15"/>
  </sheetData>
  <mergeCells count="12">
    <mergeCell ref="A4:A6"/>
    <mergeCell ref="B5:B6"/>
    <mergeCell ref="C5:C6"/>
    <mergeCell ref="D5:D6"/>
    <mergeCell ref="N5:N6"/>
    <mergeCell ref="O5:O6"/>
    <mergeCell ref="B4:H4"/>
    <mergeCell ref="L4:O4"/>
    <mergeCell ref="E5:E6"/>
    <mergeCell ref="G5:G6"/>
    <mergeCell ref="I4:I6"/>
    <mergeCell ref="L5:L6"/>
  </mergeCells>
  <phoneticPr fontId="4"/>
  <pageMargins left="0.98425196850393704" right="0.19685039370078741" top="0.98425196850393704" bottom="0.98425196850393704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16-12</vt:lpstr>
      <vt:lpstr>16-12（旧石巻市）</vt:lpstr>
      <vt:lpstr>'16-12（旧石巻市）'!Print_Area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2025-05-16T09:51:12Z</cp:lastPrinted>
  <dcterms:created xsi:type="dcterms:W3CDTF">2009-01-15T23:51:07Z</dcterms:created>
  <dcterms:modified xsi:type="dcterms:W3CDTF">2025-05-26T04:13:10Z</dcterms:modified>
</cp:coreProperties>
</file>