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6-7" sheetId="1" r:id="rId1"/>
    <sheet name="6-7（旧石巻市）" sheetId="2" r:id="rId2"/>
  </sheets>
  <calcPr calcId="162913"/>
</workbook>
</file>

<file path=xl/calcChain.xml><?xml version="1.0" encoding="utf-8"?>
<calcChain xmlns="http://schemas.openxmlformats.org/spreadsheetml/2006/main">
  <c r="B16" i="1" l="1"/>
  <c r="B15" i="1"/>
  <c r="B18" i="2" l="1"/>
  <c r="B17" i="2"/>
  <c r="B15" i="2"/>
  <c r="B14" i="2"/>
  <c r="B12" i="2"/>
  <c r="B11" i="2"/>
  <c r="B8" i="2"/>
  <c r="B7" i="2"/>
  <c r="B8" i="1"/>
  <c r="B7" i="1"/>
  <c r="B4" i="1"/>
  <c r="B5" i="1"/>
  <c r="B6" i="1"/>
</calcChain>
</file>

<file path=xl/sharedStrings.xml><?xml version="1.0" encoding="utf-8"?>
<sst xmlns="http://schemas.openxmlformats.org/spreadsheetml/2006/main" count="53" uniqueCount="33">
  <si>
    <t>７．事業所数の推移</t>
    <rPh sb="2" eb="5">
      <t>ジギョウショ</t>
    </rPh>
    <rPh sb="5" eb="6">
      <t>スウ</t>
    </rPh>
    <rPh sb="7" eb="9">
      <t>スイイ</t>
    </rPh>
    <phoneticPr fontId="19"/>
  </si>
  <si>
    <t>各年末現在</t>
    <rPh sb="0" eb="2">
      <t>カクネン</t>
    </rPh>
    <rPh sb="2" eb="3">
      <t>マツ</t>
    </rPh>
    <rPh sb="3" eb="5">
      <t>ゲンザイ</t>
    </rPh>
    <phoneticPr fontId="19"/>
  </si>
  <si>
    <t>年</t>
    <rPh sb="0" eb="1">
      <t>ネン</t>
    </rPh>
    <phoneticPr fontId="19"/>
  </si>
  <si>
    <t>合計</t>
    <rPh sb="0" eb="2">
      <t>ゴウケイ</t>
    </rPh>
    <phoneticPr fontId="19"/>
  </si>
  <si>
    <t>生鮮</t>
    <rPh sb="0" eb="2">
      <t>セイセン</t>
    </rPh>
    <phoneticPr fontId="19"/>
  </si>
  <si>
    <t>仲卸</t>
    <rPh sb="0" eb="1">
      <t>ナカ</t>
    </rPh>
    <rPh sb="1" eb="2">
      <t>オロシ</t>
    </rPh>
    <phoneticPr fontId="19"/>
  </si>
  <si>
    <t>冷凍冷蔵</t>
    <rPh sb="0" eb="2">
      <t>レイトウ</t>
    </rPh>
    <rPh sb="2" eb="4">
      <t>レイゾウ</t>
    </rPh>
    <phoneticPr fontId="19"/>
  </si>
  <si>
    <t>缶詰</t>
    <rPh sb="0" eb="2">
      <t>カンヅメ</t>
    </rPh>
    <phoneticPr fontId="19"/>
  </si>
  <si>
    <t>一般加工</t>
    <rPh sb="0" eb="2">
      <t>イッパン</t>
    </rPh>
    <rPh sb="2" eb="4">
      <t>カコウ</t>
    </rPh>
    <phoneticPr fontId="19"/>
  </si>
  <si>
    <t>その他</t>
    <rPh sb="2" eb="3">
      <t>ホカ</t>
    </rPh>
    <phoneticPr fontId="19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</si>
  <si>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19"/>
  </si>
  <si>
    <t>-</t>
    <phoneticPr fontId="19"/>
  </si>
  <si>
    <r>
      <t>22</t>
    </r>
    <r>
      <rPr>
        <b/>
        <sz val="10"/>
        <rFont val="ＭＳ Ｐゴシック"/>
        <family val="3"/>
        <charset val="128"/>
      </rPr>
      <t>※1</t>
    </r>
    <phoneticPr fontId="19"/>
  </si>
  <si>
    <r>
      <t>23</t>
    </r>
    <r>
      <rPr>
        <b/>
        <sz val="10"/>
        <rFont val="ＭＳ Ｐゴシック"/>
        <family val="3"/>
        <charset val="128"/>
      </rPr>
      <t>※1</t>
    </r>
    <phoneticPr fontId="19"/>
  </si>
  <si>
    <r>
      <rPr>
        <b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 xml:space="preserve"> 平成22～23年は東日本大震災の影響によりデータ収集不能。</t>
    </r>
    <phoneticPr fontId="19"/>
  </si>
  <si>
    <t>７．事業所数の推移（旧石巻市）</t>
    <rPh sb="2" eb="5">
      <t>ジギョウショ</t>
    </rPh>
    <rPh sb="5" eb="6">
      <t>スウ</t>
    </rPh>
    <rPh sb="7" eb="9">
      <t>スイイ</t>
    </rPh>
    <rPh sb="10" eb="11">
      <t>キュウ</t>
    </rPh>
    <rPh sb="11" eb="14">
      <t>イシノマキシ</t>
    </rPh>
    <phoneticPr fontId="19"/>
  </si>
  <si>
    <t>（各年末現在）　</t>
  </si>
  <si>
    <t>年</t>
  </si>
  <si>
    <t>合　　計</t>
  </si>
  <si>
    <t>生　　鮮</t>
  </si>
  <si>
    <t>仲　　卸</t>
  </si>
  <si>
    <t>冷凍冷蔵</t>
  </si>
  <si>
    <t>缶　　詰</t>
  </si>
  <si>
    <t>一般加工</t>
  </si>
  <si>
    <t>その他</t>
  </si>
  <si>
    <t>平成5年</t>
    <rPh sb="0" eb="2">
      <t>ヘイセイ</t>
    </rPh>
    <rPh sb="3" eb="4">
      <t>ネン</t>
    </rPh>
    <phoneticPr fontId="23"/>
  </si>
  <si>
    <t>　　　資料：産業部水産課</t>
  </si>
  <si>
    <t>R1</t>
    <phoneticPr fontId="19"/>
  </si>
  <si>
    <t>R2</t>
    <phoneticPr fontId="19"/>
  </si>
  <si>
    <t>R3</t>
    <phoneticPr fontId="19"/>
  </si>
  <si>
    <t>R4</t>
    <phoneticPr fontId="19"/>
  </si>
  <si>
    <r>
      <rPr>
        <b/>
        <sz val="11"/>
        <rFont val="ＭＳ Ｐゴシック"/>
        <family val="3"/>
        <charset val="128"/>
      </rPr>
      <t>※2</t>
    </r>
    <r>
      <rPr>
        <sz val="11"/>
        <rFont val="ＭＳ Ｐゴシック"/>
        <family val="3"/>
        <charset val="128"/>
      </rPr>
      <t xml:space="preserve"> 令和5年は今後データ集計いたします。</t>
    </r>
    <rPh sb="3" eb="5">
      <t>レイワ</t>
    </rPh>
    <rPh sb="8" eb="10">
      <t>コンゴ</t>
    </rPh>
    <rPh sb="13" eb="15">
      <t>シュウケイ</t>
    </rPh>
    <phoneticPr fontId="19"/>
  </si>
  <si>
    <r>
      <t>R5</t>
    </r>
    <r>
      <rPr>
        <b/>
        <sz val="10"/>
        <rFont val="ＭＳ Ｐゴシック"/>
        <family val="3"/>
        <charset val="128"/>
      </rPr>
      <t>※2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</si>
</sst>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1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0" borderId="12" xfId="41" applyFont="1" applyBorder="1" applyAlignment="1">
      <alignment vertical="center"/>
    </xf>
    <xf numFmtId="0" fontId="6" fillId="0" borderId="11" xfId="4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0" fontId="6" fillId="24" borderId="13" xfId="41" applyFont="1" applyFill="1" applyBorder="1" applyAlignment="1">
      <alignment horizontal="center" vertical="center"/>
    </xf>
    <xf numFmtId="0" fontId="6" fillId="0" borderId="13" xfId="41" applyFont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01平成13年版　石巻市統計書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120"/>
  <sheetViews>
    <sheetView tabSelected="1" workbookViewId="0">
      <selection activeCell="P15" sqref="P15"/>
    </sheetView>
  </sheetViews>
  <sheetFormatPr defaultRowHeight="13.5" x14ac:dyDescent="0.15"/>
  <cols>
    <col min="1" max="8" width="10.625" style="1" customWidth="1"/>
    <col min="9" max="16384" width="9" style="1"/>
  </cols>
  <sheetData>
    <row r="1" spans="1:8" ht="20.25" customHeight="1" x14ac:dyDescent="0.15">
      <c r="A1" s="1" t="s">
        <v>0</v>
      </c>
    </row>
    <row r="2" spans="1:8" ht="20.25" customHeight="1" x14ac:dyDescent="0.15">
      <c r="H2" s="2" t="s">
        <v>1</v>
      </c>
    </row>
    <row r="3" spans="1:8" s="4" customFormat="1" ht="20.25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0.25" customHeight="1" x14ac:dyDescent="0.15">
      <c r="A4" s="3">
        <v>17</v>
      </c>
      <c r="B4" s="5">
        <f>SUM(C4:H4)</f>
        <v>198</v>
      </c>
      <c r="C4" s="5">
        <v>40</v>
      </c>
      <c r="D4" s="5">
        <v>6</v>
      </c>
      <c r="E4" s="5">
        <v>21</v>
      </c>
      <c r="F4" s="5">
        <v>1</v>
      </c>
      <c r="G4" s="5">
        <v>102</v>
      </c>
      <c r="H4" s="5">
        <v>28</v>
      </c>
    </row>
    <row r="5" spans="1:8" ht="20.25" customHeight="1" x14ac:dyDescent="0.15">
      <c r="A5" s="3">
        <v>18</v>
      </c>
      <c r="B5" s="5">
        <f>SUM(C5:H5)</f>
        <v>191</v>
      </c>
      <c r="C5" s="5">
        <v>40</v>
      </c>
      <c r="D5" s="5">
        <v>6</v>
      </c>
      <c r="E5" s="5">
        <v>19</v>
      </c>
      <c r="F5" s="5">
        <v>1</v>
      </c>
      <c r="G5" s="5">
        <v>100</v>
      </c>
      <c r="H5" s="5">
        <v>25</v>
      </c>
    </row>
    <row r="6" spans="1:8" ht="20.25" customHeight="1" x14ac:dyDescent="0.15">
      <c r="A6" s="3">
        <v>19</v>
      </c>
      <c r="B6" s="5">
        <f>SUM(C6:H6)</f>
        <v>192</v>
      </c>
      <c r="C6" s="5">
        <v>37</v>
      </c>
      <c r="D6" s="5">
        <v>9</v>
      </c>
      <c r="E6" s="5">
        <v>16</v>
      </c>
      <c r="F6" s="5">
        <v>1</v>
      </c>
      <c r="G6" s="5">
        <v>97</v>
      </c>
      <c r="H6" s="5">
        <v>32</v>
      </c>
    </row>
    <row r="7" spans="1:8" ht="20.25" customHeight="1" x14ac:dyDescent="0.15">
      <c r="A7" s="3">
        <v>20</v>
      </c>
      <c r="B7" s="5">
        <f>SUM(C7:H7)</f>
        <v>184</v>
      </c>
      <c r="C7" s="5">
        <v>37</v>
      </c>
      <c r="D7" s="5">
        <v>8</v>
      </c>
      <c r="E7" s="5">
        <v>19</v>
      </c>
      <c r="F7" s="5">
        <v>1</v>
      </c>
      <c r="G7" s="5">
        <v>92</v>
      </c>
      <c r="H7" s="5">
        <v>27</v>
      </c>
    </row>
    <row r="8" spans="1:8" ht="20.25" customHeight="1" x14ac:dyDescent="0.15">
      <c r="A8" s="3">
        <v>21</v>
      </c>
      <c r="B8" s="6">
        <f>SUM(C8:H8)</f>
        <v>193</v>
      </c>
      <c r="C8" s="6">
        <v>40</v>
      </c>
      <c r="D8" s="6">
        <v>7</v>
      </c>
      <c r="E8" s="6">
        <v>21</v>
      </c>
      <c r="F8" s="6">
        <v>1</v>
      </c>
      <c r="G8" s="6">
        <v>94</v>
      </c>
      <c r="H8" s="6">
        <v>30</v>
      </c>
    </row>
    <row r="9" spans="1:8" ht="20.25" customHeight="1" x14ac:dyDescent="0.15">
      <c r="A9" s="3" t="s">
        <v>12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</row>
    <row r="10" spans="1:8" ht="20.25" customHeight="1" x14ac:dyDescent="0.15">
      <c r="A10" s="3" t="s">
        <v>13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</row>
    <row r="11" spans="1:8" ht="20.25" customHeight="1" x14ac:dyDescent="0.15">
      <c r="A11" s="3">
        <v>24</v>
      </c>
      <c r="B11" s="7">
        <v>128</v>
      </c>
      <c r="C11" s="7">
        <v>22</v>
      </c>
      <c r="D11" s="7">
        <v>9</v>
      </c>
      <c r="E11" s="7">
        <v>12</v>
      </c>
      <c r="F11" s="7">
        <v>1</v>
      </c>
      <c r="G11" s="7">
        <v>65</v>
      </c>
      <c r="H11" s="7">
        <v>19</v>
      </c>
    </row>
    <row r="12" spans="1:8" ht="20.25" customHeight="1" x14ac:dyDescent="0.15">
      <c r="A12" s="3">
        <v>25</v>
      </c>
      <c r="B12" s="7">
        <v>120</v>
      </c>
      <c r="C12" s="7">
        <v>24</v>
      </c>
      <c r="D12" s="7">
        <v>5</v>
      </c>
      <c r="E12" s="7">
        <v>11</v>
      </c>
      <c r="F12" s="7">
        <v>1</v>
      </c>
      <c r="G12" s="7">
        <v>65</v>
      </c>
      <c r="H12" s="7">
        <v>14</v>
      </c>
    </row>
    <row r="13" spans="1:8" ht="20.25" customHeight="1" x14ac:dyDescent="0.15">
      <c r="A13" s="3">
        <v>26</v>
      </c>
      <c r="B13" s="7">
        <v>119</v>
      </c>
      <c r="C13" s="7">
        <v>25</v>
      </c>
      <c r="D13" s="7">
        <v>3</v>
      </c>
      <c r="E13" s="7">
        <v>7</v>
      </c>
      <c r="F13" s="7">
        <v>1</v>
      </c>
      <c r="G13" s="7">
        <v>70</v>
      </c>
      <c r="H13" s="7">
        <v>13</v>
      </c>
    </row>
    <row r="14" spans="1:8" ht="20.25" customHeight="1" x14ac:dyDescent="0.15">
      <c r="A14" s="3">
        <v>27</v>
      </c>
      <c r="B14" s="7">
        <v>117</v>
      </c>
      <c r="C14" s="7">
        <v>22</v>
      </c>
      <c r="D14" s="7">
        <v>3</v>
      </c>
      <c r="E14" s="7">
        <v>5</v>
      </c>
      <c r="F14" s="7">
        <v>0</v>
      </c>
      <c r="G14" s="7">
        <v>72</v>
      </c>
      <c r="H14" s="7">
        <v>15</v>
      </c>
    </row>
    <row r="15" spans="1:8" ht="20.25" customHeight="1" x14ac:dyDescent="0.15">
      <c r="A15" s="3">
        <v>28</v>
      </c>
      <c r="B15" s="22">
        <f>SUM(C15:H15)</f>
        <v>114</v>
      </c>
      <c r="C15" s="22">
        <v>23</v>
      </c>
      <c r="D15" s="22">
        <v>3</v>
      </c>
      <c r="E15" s="22">
        <v>6</v>
      </c>
      <c r="F15" s="22">
        <v>1</v>
      </c>
      <c r="G15" s="22">
        <v>66</v>
      </c>
      <c r="H15" s="22">
        <v>15</v>
      </c>
    </row>
    <row r="16" spans="1:8" ht="20.25" customHeight="1" x14ac:dyDescent="0.15">
      <c r="A16" s="3">
        <v>29</v>
      </c>
      <c r="B16" s="22">
        <f>SUM(C16:H16)</f>
        <v>121</v>
      </c>
      <c r="C16" s="22">
        <v>25</v>
      </c>
      <c r="D16" s="22">
        <v>3</v>
      </c>
      <c r="E16" s="22">
        <v>8</v>
      </c>
      <c r="F16" s="22">
        <v>2</v>
      </c>
      <c r="G16" s="22">
        <v>70</v>
      </c>
      <c r="H16" s="22">
        <v>13</v>
      </c>
    </row>
    <row r="17" spans="1:8" ht="20.25" customHeight="1" x14ac:dyDescent="0.15">
      <c r="A17" s="21">
        <v>30</v>
      </c>
      <c r="B17" s="7">
        <v>113</v>
      </c>
      <c r="C17" s="7">
        <v>22</v>
      </c>
      <c r="D17" s="7">
        <v>5</v>
      </c>
      <c r="E17" s="7">
        <v>10</v>
      </c>
      <c r="F17" s="7">
        <v>2</v>
      </c>
      <c r="G17" s="7">
        <v>60</v>
      </c>
      <c r="H17" s="7">
        <v>14</v>
      </c>
    </row>
    <row r="18" spans="1:8" ht="20.25" customHeight="1" x14ac:dyDescent="0.15">
      <c r="A18" s="21" t="s">
        <v>27</v>
      </c>
      <c r="B18" s="7">
        <v>120</v>
      </c>
      <c r="C18" s="7">
        <v>27</v>
      </c>
      <c r="D18" s="7">
        <v>5</v>
      </c>
      <c r="E18" s="7">
        <v>9</v>
      </c>
      <c r="F18" s="7">
        <v>2</v>
      </c>
      <c r="G18" s="7">
        <v>65</v>
      </c>
      <c r="H18" s="7">
        <v>12</v>
      </c>
    </row>
    <row r="19" spans="1:8" ht="20.25" customHeight="1" x14ac:dyDescent="0.15">
      <c r="A19" s="21" t="s">
        <v>28</v>
      </c>
      <c r="B19" s="7">
        <v>110</v>
      </c>
      <c r="C19" s="7">
        <v>26</v>
      </c>
      <c r="D19" s="7">
        <v>5</v>
      </c>
      <c r="E19" s="7">
        <v>10</v>
      </c>
      <c r="F19" s="7">
        <v>2</v>
      </c>
      <c r="G19" s="7">
        <v>57</v>
      </c>
      <c r="H19" s="7">
        <v>10</v>
      </c>
    </row>
    <row r="20" spans="1:8" ht="20.25" customHeight="1" x14ac:dyDescent="0.15">
      <c r="A20" s="21" t="s">
        <v>29</v>
      </c>
      <c r="B20" s="7">
        <v>112</v>
      </c>
      <c r="C20" s="7">
        <v>25</v>
      </c>
      <c r="D20" s="7">
        <v>3</v>
      </c>
      <c r="E20" s="7">
        <v>10</v>
      </c>
      <c r="F20" s="7">
        <v>2</v>
      </c>
      <c r="G20" s="7">
        <v>58</v>
      </c>
      <c r="H20" s="7">
        <v>14</v>
      </c>
    </row>
    <row r="21" spans="1:8" ht="20.25" customHeight="1" x14ac:dyDescent="0.15">
      <c r="A21" s="21" t="s">
        <v>30</v>
      </c>
      <c r="B21" s="7">
        <v>110</v>
      </c>
      <c r="C21" s="7">
        <v>28</v>
      </c>
      <c r="D21" s="7">
        <v>3</v>
      </c>
      <c r="E21" s="7">
        <v>9</v>
      </c>
      <c r="F21" s="7">
        <v>2</v>
      </c>
      <c r="G21" s="7">
        <v>55</v>
      </c>
      <c r="H21" s="7">
        <v>13</v>
      </c>
    </row>
    <row r="22" spans="1:8" ht="20.25" customHeight="1" x14ac:dyDescent="0.15">
      <c r="A22" s="21" t="s">
        <v>32</v>
      </c>
      <c r="B22" s="7" t="s">
        <v>11</v>
      </c>
      <c r="C22" s="7" t="s">
        <v>11</v>
      </c>
      <c r="D22" s="7" t="s">
        <v>11</v>
      </c>
      <c r="E22" s="7" t="s">
        <v>11</v>
      </c>
      <c r="F22" s="7" t="s">
        <v>11</v>
      </c>
      <c r="G22" s="7" t="s">
        <v>11</v>
      </c>
      <c r="H22" s="7" t="s">
        <v>11</v>
      </c>
    </row>
    <row r="23" spans="1:8" ht="20.25" customHeight="1" x14ac:dyDescent="0.15"/>
    <row r="24" spans="1:8" ht="20.25" customHeight="1" x14ac:dyDescent="0.15">
      <c r="A24" s="8" t="s">
        <v>14</v>
      </c>
    </row>
    <row r="25" spans="1:8" ht="20.25" customHeight="1" x14ac:dyDescent="0.15">
      <c r="A25" s="8" t="s">
        <v>31</v>
      </c>
    </row>
    <row r="26" spans="1:8" ht="20.25" customHeight="1" x14ac:dyDescent="0.15"/>
    <row r="27" spans="1:8" ht="20.25" customHeight="1" x14ac:dyDescent="0.15">
      <c r="A27" s="1" t="s">
        <v>10</v>
      </c>
    </row>
    <row r="28" spans="1:8" ht="20.25" customHeight="1" x14ac:dyDescent="0.15"/>
    <row r="29" spans="1:8" ht="20.25" customHeight="1" x14ac:dyDescent="0.15"/>
    <row r="30" spans="1:8" ht="20.25" customHeight="1" x14ac:dyDescent="0.15"/>
    <row r="31" spans="1:8" ht="20.25" customHeight="1" x14ac:dyDescent="0.15">
      <c r="A31" s="9"/>
    </row>
    <row r="32" spans="1:8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</sheetData>
  <phoneticPr fontId="19"/>
  <pageMargins left="0.78740157480314965" right="0.78740157480314965" top="0.98425196850393704" bottom="0.98425196850393704" header="0.70866141732283472" footer="0.51181102362204722"/>
  <pageSetup paperSize="9" orientation="portrait" r:id="rId1"/>
  <headerFooter alignWithMargins="0"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workbookViewId="0"/>
  </sheetViews>
  <sheetFormatPr defaultRowHeight="20.25" customHeight="1" x14ac:dyDescent="0.15"/>
  <cols>
    <col min="1" max="1" width="10.625" style="11" customWidth="1"/>
    <col min="2" max="8" width="12.625" style="11" customWidth="1"/>
    <col min="9" max="9" width="9.25" style="11" customWidth="1"/>
    <col min="10" max="16384" width="9" style="11"/>
  </cols>
  <sheetData>
    <row r="2" spans="1:8" ht="20.25" customHeight="1" x14ac:dyDescent="0.15">
      <c r="A2" s="10" t="s">
        <v>15</v>
      </c>
    </row>
    <row r="3" spans="1:8" ht="20.25" customHeight="1" x14ac:dyDescent="0.15">
      <c r="H3" s="12" t="s">
        <v>16</v>
      </c>
    </row>
    <row r="4" spans="1:8" ht="20.25" customHeight="1" x14ac:dyDescent="0.15">
      <c r="A4" s="13" t="s">
        <v>17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</row>
    <row r="5" spans="1:8" ht="20.25" customHeight="1" x14ac:dyDescent="0.15">
      <c r="A5" s="14" t="s">
        <v>25</v>
      </c>
      <c r="B5" s="15">
        <v>230</v>
      </c>
      <c r="C5" s="15">
        <v>25</v>
      </c>
      <c r="D5" s="15">
        <v>3</v>
      </c>
      <c r="E5" s="15">
        <v>29</v>
      </c>
      <c r="F5" s="15">
        <v>3</v>
      </c>
      <c r="G5" s="15">
        <v>138</v>
      </c>
      <c r="H5" s="15">
        <v>32</v>
      </c>
    </row>
    <row r="6" spans="1:8" ht="20.25" customHeight="1" x14ac:dyDescent="0.15">
      <c r="A6" s="14">
        <v>6</v>
      </c>
      <c r="B6" s="16">
        <v>230</v>
      </c>
      <c r="C6" s="16">
        <v>29</v>
      </c>
      <c r="D6" s="16">
        <v>2</v>
      </c>
      <c r="E6" s="16">
        <v>27</v>
      </c>
      <c r="F6" s="16">
        <v>2</v>
      </c>
      <c r="G6" s="16">
        <v>139</v>
      </c>
      <c r="H6" s="16">
        <v>31</v>
      </c>
    </row>
    <row r="7" spans="1:8" ht="20.25" customHeight="1" x14ac:dyDescent="0.15">
      <c r="A7" s="14">
        <v>7</v>
      </c>
      <c r="B7" s="16">
        <f>SUM(C7:H7)</f>
        <v>236</v>
      </c>
      <c r="C7" s="16">
        <v>32</v>
      </c>
      <c r="D7" s="16">
        <v>4</v>
      </c>
      <c r="E7" s="16">
        <v>28</v>
      </c>
      <c r="F7" s="16">
        <v>2</v>
      </c>
      <c r="G7" s="16">
        <v>138</v>
      </c>
      <c r="H7" s="16">
        <v>32</v>
      </c>
    </row>
    <row r="8" spans="1:8" ht="20.25" customHeight="1" x14ac:dyDescent="0.15">
      <c r="A8" s="14">
        <v>8</v>
      </c>
      <c r="B8" s="16">
        <f>SUM(C8:H8)</f>
        <v>226</v>
      </c>
      <c r="C8" s="16">
        <v>29</v>
      </c>
      <c r="D8" s="16">
        <v>5</v>
      </c>
      <c r="E8" s="16">
        <v>25</v>
      </c>
      <c r="F8" s="16">
        <v>1</v>
      </c>
      <c r="G8" s="16">
        <v>133</v>
      </c>
      <c r="H8" s="16">
        <v>33</v>
      </c>
    </row>
    <row r="9" spans="1:8" s="17" customFormat="1" ht="20.25" customHeight="1" x14ac:dyDescent="0.15">
      <c r="A9" s="14">
        <v>9</v>
      </c>
      <c r="B9" s="16">
        <v>218</v>
      </c>
      <c r="C9" s="16">
        <v>26</v>
      </c>
      <c r="D9" s="16">
        <v>2</v>
      </c>
      <c r="E9" s="16">
        <v>29</v>
      </c>
      <c r="F9" s="16">
        <v>1</v>
      </c>
      <c r="G9" s="16">
        <v>128</v>
      </c>
      <c r="H9" s="16">
        <v>32</v>
      </c>
    </row>
    <row r="10" spans="1:8" ht="20.25" customHeight="1" x14ac:dyDescent="0.15">
      <c r="A10" s="14"/>
      <c r="B10" s="16"/>
      <c r="C10" s="16"/>
      <c r="D10" s="16"/>
      <c r="E10" s="16"/>
      <c r="F10" s="16"/>
      <c r="G10" s="16"/>
      <c r="H10" s="16"/>
    </row>
    <row r="11" spans="1:8" s="17" customFormat="1" ht="20.25" customHeight="1" x14ac:dyDescent="0.15">
      <c r="A11" s="14">
        <v>10</v>
      </c>
      <c r="B11" s="16">
        <f>SUM(C11:H11)</f>
        <v>213</v>
      </c>
      <c r="C11" s="16">
        <v>30</v>
      </c>
      <c r="D11" s="16">
        <v>3</v>
      </c>
      <c r="E11" s="16">
        <v>19</v>
      </c>
      <c r="F11" s="16">
        <v>1</v>
      </c>
      <c r="G11" s="16">
        <v>133</v>
      </c>
      <c r="H11" s="16">
        <v>27</v>
      </c>
    </row>
    <row r="12" spans="1:8" s="17" customFormat="1" ht="20.25" customHeight="1" x14ac:dyDescent="0.15">
      <c r="A12" s="14">
        <v>11</v>
      </c>
      <c r="B12" s="16">
        <f>SUM(C12:H12)</f>
        <v>225</v>
      </c>
      <c r="C12" s="16">
        <v>32</v>
      </c>
      <c r="D12" s="16">
        <v>4</v>
      </c>
      <c r="E12" s="16">
        <v>18</v>
      </c>
      <c r="F12" s="16">
        <v>1</v>
      </c>
      <c r="G12" s="16">
        <v>138</v>
      </c>
      <c r="H12" s="16">
        <v>32</v>
      </c>
    </row>
    <row r="13" spans="1:8" s="17" customFormat="1" ht="20.25" customHeight="1" x14ac:dyDescent="0.15">
      <c r="A13" s="14">
        <v>12</v>
      </c>
      <c r="B13" s="16">
        <v>220</v>
      </c>
      <c r="C13" s="16">
        <v>32</v>
      </c>
      <c r="D13" s="16">
        <v>6</v>
      </c>
      <c r="E13" s="16">
        <v>20</v>
      </c>
      <c r="F13" s="16">
        <v>1</v>
      </c>
      <c r="G13" s="16">
        <v>127</v>
      </c>
      <c r="H13" s="16">
        <v>34</v>
      </c>
    </row>
    <row r="14" spans="1:8" s="17" customFormat="1" ht="20.25" customHeight="1" x14ac:dyDescent="0.15">
      <c r="A14" s="14">
        <v>13</v>
      </c>
      <c r="B14" s="16">
        <f>SUM(C14:H14)</f>
        <v>208</v>
      </c>
      <c r="C14" s="16">
        <v>31</v>
      </c>
      <c r="D14" s="16">
        <v>7</v>
      </c>
      <c r="E14" s="16">
        <v>21</v>
      </c>
      <c r="F14" s="16">
        <v>1</v>
      </c>
      <c r="G14" s="16">
        <v>117</v>
      </c>
      <c r="H14" s="16">
        <v>31</v>
      </c>
    </row>
    <row r="15" spans="1:8" s="17" customFormat="1" ht="20.25" customHeight="1" x14ac:dyDescent="0.15">
      <c r="A15" s="14">
        <v>14</v>
      </c>
      <c r="B15" s="16">
        <f>C15+D15+E15+F15+G15+H15+C3</f>
        <v>207</v>
      </c>
      <c r="C15" s="16">
        <v>36</v>
      </c>
      <c r="D15" s="16">
        <v>6</v>
      </c>
      <c r="E15" s="16">
        <v>16</v>
      </c>
      <c r="F15" s="16">
        <v>1</v>
      </c>
      <c r="G15" s="16">
        <v>114</v>
      </c>
      <c r="H15" s="16">
        <v>34</v>
      </c>
    </row>
    <row r="16" spans="1:8" s="17" customFormat="1" ht="20.25" customHeight="1" x14ac:dyDescent="0.15">
      <c r="A16" s="14"/>
      <c r="B16" s="16"/>
      <c r="C16" s="16"/>
      <c r="D16" s="16"/>
      <c r="E16" s="16"/>
      <c r="F16" s="16"/>
      <c r="G16" s="16"/>
      <c r="H16" s="16"/>
    </row>
    <row r="17" spans="1:8" s="17" customFormat="1" ht="20.25" customHeight="1" x14ac:dyDescent="0.15">
      <c r="A17" s="14">
        <v>15</v>
      </c>
      <c r="B17" s="16">
        <f>SUM(C17:H17)</f>
        <v>203</v>
      </c>
      <c r="C17" s="16">
        <v>36</v>
      </c>
      <c r="D17" s="16">
        <v>3</v>
      </c>
      <c r="E17" s="16">
        <v>24</v>
      </c>
      <c r="F17" s="16">
        <v>1</v>
      </c>
      <c r="G17" s="16">
        <v>109</v>
      </c>
      <c r="H17" s="16">
        <v>30</v>
      </c>
    </row>
    <row r="18" spans="1:8" s="17" customFormat="1" ht="20.25" customHeight="1" x14ac:dyDescent="0.15">
      <c r="A18" s="18">
        <v>16</v>
      </c>
      <c r="B18" s="19">
        <f>SUM(C18:H18)</f>
        <v>205</v>
      </c>
      <c r="C18" s="19">
        <v>40</v>
      </c>
      <c r="D18" s="19">
        <v>9</v>
      </c>
      <c r="E18" s="19">
        <v>21</v>
      </c>
      <c r="F18" s="19">
        <v>1</v>
      </c>
      <c r="G18" s="19">
        <v>104</v>
      </c>
      <c r="H18" s="19">
        <v>30</v>
      </c>
    </row>
    <row r="19" spans="1:8" s="17" customFormat="1" ht="20.25" customHeight="1" x14ac:dyDescent="0.15">
      <c r="A19" s="20"/>
    </row>
    <row r="20" spans="1:8" ht="20.25" customHeight="1" x14ac:dyDescent="0.15">
      <c r="A20" s="11" t="s">
        <v>26</v>
      </c>
    </row>
  </sheetData>
  <phoneticPr fontId="19"/>
  <pageMargins left="1.96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6-7</vt:lpstr>
      <vt:lpstr>6-7（旧石巻市）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2024-03-21T00:54:44Z</cp:lastPrinted>
  <dcterms:created xsi:type="dcterms:W3CDTF">2009-01-15T00:54:09Z</dcterms:created>
  <dcterms:modified xsi:type="dcterms:W3CDTF">2024-03-21T00:56:18Z</dcterms:modified>
</cp:coreProperties>
</file>