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770" windowHeight="11430"/>
  </bookViews>
  <sheets>
    <sheet name="4-3" sheetId="5" r:id="rId1"/>
    <sheet name="4-3（旧石巻市）" sheetId="10" r:id="rId2"/>
  </sheets>
  <calcPr calcId="162913"/>
</workbook>
</file>

<file path=xl/calcChain.xml><?xml version="1.0" encoding="utf-8"?>
<calcChain xmlns="http://schemas.openxmlformats.org/spreadsheetml/2006/main">
  <c r="C21" i="5" l="1"/>
  <c r="B21" i="5"/>
  <c r="B19" i="5" l="1"/>
  <c r="C19" i="5"/>
  <c r="B20" i="5"/>
  <c r="C20" i="5"/>
  <c r="C18" i="5" l="1"/>
  <c r="B18" i="5"/>
  <c r="B15" i="10" l="1"/>
  <c r="C15" i="10"/>
  <c r="B16" i="10"/>
  <c r="C16" i="10"/>
  <c r="C7" i="10"/>
  <c r="C8" i="10"/>
  <c r="C9" i="10"/>
  <c r="C10" i="10"/>
  <c r="C11" i="10"/>
  <c r="C13" i="10"/>
  <c r="C14" i="10"/>
  <c r="B13" i="10"/>
  <c r="B14" i="10"/>
  <c r="B11" i="10"/>
  <c r="B10" i="10"/>
  <c r="B7" i="10"/>
  <c r="B8" i="10"/>
  <c r="B9" i="10"/>
</calcChain>
</file>

<file path=xl/sharedStrings.xml><?xml version="1.0" encoding="utf-8"?>
<sst xmlns="http://schemas.openxmlformats.org/spreadsheetml/2006/main" count="75" uniqueCount="55">
  <si>
    <t>総数</t>
    <rPh sb="0" eb="2">
      <t>ソウスウ</t>
    </rPh>
    <phoneticPr fontId="20"/>
  </si>
  <si>
    <t>３．労働組合数及び組合員数（適用法規別）</t>
    <rPh sb="2" eb="4">
      <t>ロウドウ</t>
    </rPh>
    <rPh sb="4" eb="6">
      <t>クミアイ</t>
    </rPh>
    <rPh sb="6" eb="7">
      <t>スウ</t>
    </rPh>
    <rPh sb="7" eb="8">
      <t>オヨ</t>
    </rPh>
    <rPh sb="9" eb="11">
      <t>クミアイ</t>
    </rPh>
    <rPh sb="11" eb="12">
      <t>イン</t>
    </rPh>
    <rPh sb="12" eb="13">
      <t>スウ</t>
    </rPh>
    <rPh sb="14" eb="18">
      <t>テキヨウホウキ</t>
    </rPh>
    <rPh sb="18" eb="19">
      <t>ベツ</t>
    </rPh>
    <phoneticPr fontId="20"/>
  </si>
  <si>
    <t>単位：組合、人</t>
    <rPh sb="0" eb="2">
      <t>タンイ</t>
    </rPh>
    <rPh sb="3" eb="5">
      <t>クミアイ</t>
    </rPh>
    <rPh sb="6" eb="7">
      <t>ニン</t>
    </rPh>
    <phoneticPr fontId="20"/>
  </si>
  <si>
    <t>年</t>
    <rPh sb="0" eb="1">
      <t>ネン</t>
    </rPh>
    <phoneticPr fontId="20"/>
  </si>
  <si>
    <t>労働組合法</t>
    <rPh sb="0" eb="2">
      <t>ロウドウ</t>
    </rPh>
    <rPh sb="2" eb="4">
      <t>クミアイ</t>
    </rPh>
    <rPh sb="4" eb="5">
      <t>ホウ</t>
    </rPh>
    <phoneticPr fontId="20"/>
  </si>
  <si>
    <t>国家公務員法</t>
    <rPh sb="0" eb="2">
      <t>コッカ</t>
    </rPh>
    <rPh sb="2" eb="5">
      <t>コウムイン</t>
    </rPh>
    <rPh sb="5" eb="6">
      <t>ホウ</t>
    </rPh>
    <phoneticPr fontId="20"/>
  </si>
  <si>
    <t>地方公務員法</t>
    <rPh sb="0" eb="2">
      <t>チホウ</t>
    </rPh>
    <rPh sb="2" eb="5">
      <t>コウムイン</t>
    </rPh>
    <rPh sb="5" eb="6">
      <t>ホウ</t>
    </rPh>
    <phoneticPr fontId="20"/>
  </si>
  <si>
    <t>特定独立行政法人
労働関係法</t>
    <rPh sb="0" eb="2">
      <t>トクテイ</t>
    </rPh>
    <rPh sb="2" eb="4">
      <t>ドクリツ</t>
    </rPh>
    <rPh sb="4" eb="6">
      <t>ギョウセイ</t>
    </rPh>
    <rPh sb="6" eb="8">
      <t>ホウジン</t>
    </rPh>
    <rPh sb="9" eb="11">
      <t>ロウドウ</t>
    </rPh>
    <rPh sb="11" eb="13">
      <t>カンケイ</t>
    </rPh>
    <rPh sb="13" eb="14">
      <t>ホウ</t>
    </rPh>
    <phoneticPr fontId="20"/>
  </si>
  <si>
    <t>地方公営企業・
労働関係法</t>
    <rPh sb="0" eb="2">
      <t>チホウ</t>
    </rPh>
    <rPh sb="2" eb="4">
      <t>コウエイ</t>
    </rPh>
    <rPh sb="4" eb="6">
      <t>キギョウ</t>
    </rPh>
    <rPh sb="8" eb="10">
      <t>ロウドウ</t>
    </rPh>
    <rPh sb="10" eb="12">
      <t>カンケイ</t>
    </rPh>
    <rPh sb="12" eb="13">
      <t>ホウ</t>
    </rPh>
    <phoneticPr fontId="20"/>
  </si>
  <si>
    <t>組合数</t>
    <rPh sb="0" eb="2">
      <t>クミアイ</t>
    </rPh>
    <rPh sb="2" eb="3">
      <t>スウ</t>
    </rPh>
    <phoneticPr fontId="20"/>
  </si>
  <si>
    <t>組合員数</t>
    <rPh sb="0" eb="2">
      <t>クミアイ</t>
    </rPh>
    <rPh sb="2" eb="3">
      <t>イン</t>
    </rPh>
    <rPh sb="3" eb="4">
      <t>スウ</t>
    </rPh>
    <phoneticPr fontId="20"/>
  </si>
  <si>
    <t>年</t>
  </si>
  <si>
    <t>総　　　　　数</t>
  </si>
  <si>
    <t>組合数</t>
  </si>
  <si>
    <t>組合員数</t>
  </si>
  <si>
    <t>（単位：組合、人)</t>
    <phoneticPr fontId="21"/>
  </si>
  <si>
    <t>労働組合法</t>
    <rPh sb="0" eb="2">
      <t>ロウドウ</t>
    </rPh>
    <rPh sb="2" eb="5">
      <t>クミアイホウ</t>
    </rPh>
    <phoneticPr fontId="21"/>
  </si>
  <si>
    <t>国家公務員法</t>
    <rPh sb="5" eb="6">
      <t>ホウ</t>
    </rPh>
    <phoneticPr fontId="21"/>
  </si>
  <si>
    <t>地方公務員法</t>
    <rPh sb="5" eb="6">
      <t>ホウ</t>
    </rPh>
    <phoneticPr fontId="21"/>
  </si>
  <si>
    <t>特定独立行政法人労働関係法</t>
    <rPh sb="0" eb="2">
      <t>トクテイ</t>
    </rPh>
    <rPh sb="2" eb="4">
      <t>ドクリツ</t>
    </rPh>
    <rPh sb="4" eb="6">
      <t>ギョウセイ</t>
    </rPh>
    <rPh sb="6" eb="8">
      <t>ホウジン</t>
    </rPh>
    <rPh sb="8" eb="10">
      <t>ロウドウ</t>
    </rPh>
    <rPh sb="10" eb="12">
      <t>カンケイ</t>
    </rPh>
    <rPh sb="12" eb="13">
      <t>ホウ</t>
    </rPh>
    <phoneticPr fontId="21"/>
  </si>
  <si>
    <t>地方公営企業・労働関係法</t>
    <rPh sb="7" eb="9">
      <t>ロウドウ</t>
    </rPh>
    <rPh sb="9" eb="11">
      <t>カンケイ</t>
    </rPh>
    <rPh sb="11" eb="12">
      <t>ホウ</t>
    </rPh>
    <phoneticPr fontId="21"/>
  </si>
  <si>
    <t xml:space="preserve"> </t>
    <phoneticPr fontId="21"/>
  </si>
  <si>
    <t>　　　資料：宮城県産業経済部　労政・雇用対策課</t>
    <rPh sb="6" eb="9">
      <t>ミヤギケン</t>
    </rPh>
    <rPh sb="9" eb="11">
      <t>サンギョウ</t>
    </rPh>
    <rPh sb="11" eb="13">
      <t>ケイザイ</t>
    </rPh>
    <rPh sb="13" eb="14">
      <t>ブ</t>
    </rPh>
    <rPh sb="15" eb="17">
      <t>ロウセイ</t>
    </rPh>
    <rPh sb="18" eb="20">
      <t>コヨウ</t>
    </rPh>
    <rPh sb="20" eb="22">
      <t>タイサク</t>
    </rPh>
    <rPh sb="22" eb="23">
      <t>カ</t>
    </rPh>
    <phoneticPr fontId="21"/>
  </si>
  <si>
    <t>３．労働組合数及び組合員数（適用法規別）（旧石巻市）</t>
    <rPh sb="2" eb="4">
      <t>ロウドウ</t>
    </rPh>
    <rPh sb="4" eb="6">
      <t>クミアイ</t>
    </rPh>
    <rPh sb="6" eb="7">
      <t>スウ</t>
    </rPh>
    <rPh sb="7" eb="8">
      <t>オヨ</t>
    </rPh>
    <rPh sb="9" eb="11">
      <t>クミアイ</t>
    </rPh>
    <rPh sb="11" eb="12">
      <t>イン</t>
    </rPh>
    <rPh sb="12" eb="13">
      <t>スウ</t>
    </rPh>
    <rPh sb="14" eb="18">
      <t>テキヨウホウキ</t>
    </rPh>
    <rPh sb="18" eb="19">
      <t>ベツ</t>
    </rPh>
    <rPh sb="21" eb="22">
      <t>キュウ</t>
    </rPh>
    <rPh sb="22" eb="25">
      <t>イシノマキシ</t>
    </rPh>
    <phoneticPr fontId="20"/>
  </si>
  <si>
    <t>資料：宮城県経済商工観光部雇用対策課</t>
    <rPh sb="0" eb="2">
      <t>シリョウ</t>
    </rPh>
    <rPh sb="3" eb="6">
      <t>ミヤギケン</t>
    </rPh>
    <rPh sb="6" eb="8">
      <t>ケイザイ</t>
    </rPh>
    <rPh sb="8" eb="10">
      <t>ショウコウ</t>
    </rPh>
    <rPh sb="10" eb="12">
      <t>カンコウ</t>
    </rPh>
    <rPh sb="12" eb="13">
      <t>ブ</t>
    </rPh>
    <rPh sb="13" eb="15">
      <t>コヨウ</t>
    </rPh>
    <rPh sb="15" eb="18">
      <t>タイサクカ</t>
    </rPh>
    <phoneticPr fontId="20"/>
  </si>
  <si>
    <t>H17</t>
    <phoneticPr fontId="20"/>
  </si>
  <si>
    <t>H18</t>
    <phoneticPr fontId="20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</si>
  <si>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</si>
  <si>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</si>
  <si>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</si>
  <si>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</si>
  <si>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</si>
  <si>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</si>
  <si>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</si>
  <si>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</si>
  <si>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</si>
  <si>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</si>
  <si>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</si>
  <si>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</si>
  <si>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H31(R1)</t>
    <phoneticPr fontId="20"/>
  </si>
  <si>
    <t>R2</t>
    <phoneticPr fontId="20"/>
  </si>
  <si>
    <r>
      <t>H</t>
    </r>
    <r>
      <rPr>
        <sz val="11"/>
        <rFont val="ＭＳ Ｐゴシック"/>
        <family val="3"/>
        <charset val="128"/>
      </rPr>
      <t>6</t>
    </r>
    <phoneticPr fontId="21"/>
  </si>
  <si>
    <r>
      <t>H</t>
    </r>
    <r>
      <rPr>
        <sz val="11"/>
        <rFont val="ＭＳ Ｐゴシック"/>
        <family val="3"/>
        <charset val="128"/>
      </rPr>
      <t>7</t>
    </r>
    <phoneticPr fontId="21"/>
  </si>
  <si>
    <r>
      <t>H</t>
    </r>
    <r>
      <rPr>
        <sz val="11"/>
        <rFont val="ＭＳ Ｐゴシック"/>
        <family val="3"/>
        <charset val="128"/>
      </rPr>
      <t>8</t>
    </r>
    <phoneticPr fontId="21"/>
  </si>
  <si>
    <t>H9</t>
    <phoneticPr fontId="21"/>
  </si>
  <si>
    <t>H10</t>
    <phoneticPr fontId="21"/>
  </si>
  <si>
    <t>H11</t>
    <phoneticPr fontId="21"/>
  </si>
  <si>
    <t>H12</t>
    <phoneticPr fontId="21"/>
  </si>
  <si>
    <t>H13</t>
    <phoneticPr fontId="21"/>
  </si>
  <si>
    <t>H14</t>
    <phoneticPr fontId="21"/>
  </si>
  <si>
    <t>H15</t>
    <phoneticPr fontId="21"/>
  </si>
  <si>
    <t>H16</t>
    <phoneticPr fontId="21"/>
  </si>
  <si>
    <t>R3</t>
    <phoneticPr fontId="20"/>
  </si>
  <si>
    <t>R4</t>
    <phoneticPr fontId="20"/>
  </si>
  <si>
    <t>R5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</si>
</sst>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0" xfId="0" applyNumberFormat="1" applyBorder="1">
      <alignment vertical="center"/>
    </xf>
    <xf numFmtId="0" fontId="6" fillId="0" borderId="0" xfId="43" applyFont="1" applyAlignment="1">
      <alignment vertical="center"/>
    </xf>
    <xf numFmtId="0" fontId="6" fillId="0" borderId="0" xfId="43" applyFont="1" applyFill="1" applyAlignment="1">
      <alignment vertical="center"/>
    </xf>
    <xf numFmtId="0" fontId="6" fillId="24" borderId="10" xfId="43" applyFont="1" applyFill="1" applyBorder="1" applyAlignment="1">
      <alignment horizontal="center" vertical="center"/>
    </xf>
    <xf numFmtId="0" fontId="6" fillId="24" borderId="13" xfId="43" applyFont="1" applyFill="1" applyBorder="1" applyAlignment="1">
      <alignment horizontal="center" vertical="center"/>
    </xf>
    <xf numFmtId="0" fontId="6" fillId="0" borderId="0" xfId="43" applyFont="1" applyBorder="1" applyAlignment="1">
      <alignment vertical="center"/>
    </xf>
    <xf numFmtId="0" fontId="6" fillId="0" borderId="13" xfId="43" applyFont="1" applyFill="1" applyBorder="1" applyAlignment="1">
      <alignment vertical="center"/>
    </xf>
    <xf numFmtId="3" fontId="6" fillId="0" borderId="13" xfId="43" applyNumberFormat="1" applyFont="1" applyFill="1" applyBorder="1" applyAlignment="1">
      <alignment vertical="center"/>
    </xf>
    <xf numFmtId="0" fontId="6" fillId="24" borderId="13" xfId="43" applyFont="1" applyFill="1" applyBorder="1" applyAlignment="1">
      <alignment vertical="center"/>
    </xf>
    <xf numFmtId="0" fontId="6" fillId="0" borderId="12" xfId="43" applyFont="1" applyFill="1" applyBorder="1" applyAlignment="1">
      <alignment vertical="center"/>
    </xf>
    <xf numFmtId="3" fontId="6" fillId="0" borderId="12" xfId="43" applyNumberFormat="1" applyFont="1" applyFill="1" applyBorder="1" applyAlignment="1">
      <alignment vertical="center"/>
    </xf>
    <xf numFmtId="0" fontId="6" fillId="0" borderId="11" xfId="43" applyFont="1" applyFill="1" applyBorder="1" applyAlignment="1">
      <alignment vertical="center"/>
    </xf>
    <xf numFmtId="38" fontId="6" fillId="0" borderId="11" xfId="33" applyFont="1" applyFill="1" applyBorder="1" applyAlignment="1">
      <alignment vertical="center"/>
    </xf>
    <xf numFmtId="3" fontId="6" fillId="0" borderId="11" xfId="43" applyNumberFormat="1" applyFont="1" applyFill="1" applyBorder="1" applyAlignment="1">
      <alignment vertical="center"/>
    </xf>
    <xf numFmtId="38" fontId="6" fillId="0" borderId="13" xfId="33" applyFont="1" applyFill="1" applyBorder="1" applyAlignment="1">
      <alignment vertical="center"/>
    </xf>
    <xf numFmtId="38" fontId="6" fillId="0" borderId="12" xfId="33" applyFont="1" applyFill="1" applyBorder="1" applyAlignment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176" fontId="0" fillId="0" borderId="10" xfId="0" applyNumberFormat="1" applyFill="1" applyBorder="1">
      <alignment vertical="center"/>
    </xf>
    <xf numFmtId="0" fontId="0" fillId="24" borderId="11" xfId="43" applyFont="1" applyFill="1" applyBorder="1" applyAlignment="1">
      <alignment horizontal="center" vertical="center"/>
    </xf>
    <xf numFmtId="0" fontId="0" fillId="24" borderId="13" xfId="43" applyFont="1" applyFill="1" applyBorder="1" applyAlignment="1">
      <alignment horizontal="center" vertical="center"/>
    </xf>
    <xf numFmtId="0" fontId="0" fillId="24" borderId="12" xfId="43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0" fontId="6" fillId="24" borderId="14" xfId="43" applyFont="1" applyFill="1" applyBorder="1" applyAlignment="1">
      <alignment horizontal="center" vertical="center"/>
    </xf>
    <xf numFmtId="0" fontId="6" fillId="24" borderId="15" xfId="43" applyFont="1" applyFill="1" applyBorder="1" applyAlignment="1">
      <alignment horizontal="center" vertical="center"/>
    </xf>
    <xf numFmtId="0" fontId="6" fillId="24" borderId="16" xfId="43" applyFont="1" applyFill="1" applyBorder="1" applyAlignment="1">
      <alignment horizontal="center" vertical="center" shrinkToFit="1"/>
    </xf>
    <xf numFmtId="0" fontId="6" fillId="24" borderId="17" xfId="43" applyFont="1" applyFill="1" applyBorder="1" applyAlignment="1">
      <alignment horizontal="center" vertical="center" shrinkToFit="1"/>
    </xf>
    <xf numFmtId="0" fontId="6" fillId="24" borderId="11" xfId="43" applyFont="1" applyFill="1" applyBorder="1" applyAlignment="1">
      <alignment horizontal="center" vertical="center"/>
    </xf>
    <xf numFmtId="0" fontId="6" fillId="24" borderId="12" xfId="43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01平成13年版　石巻市統計書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M60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7" sqref="A7"/>
      <selection pane="bottomRight" sqref="A1:XFD1"/>
    </sheetView>
  </sheetViews>
  <sheetFormatPr defaultRowHeight="13.5" x14ac:dyDescent="0.15"/>
  <sheetData>
    <row r="1" spans="1:13" ht="20.25" customHeight="1" x14ac:dyDescent="0.15">
      <c r="A1" t="s">
        <v>1</v>
      </c>
    </row>
    <row r="2" spans="1:13" ht="20.25" customHeight="1" x14ac:dyDescent="0.15"/>
    <row r="3" spans="1:13" ht="20.25" customHeight="1" x14ac:dyDescent="0.15">
      <c r="A3" t="s">
        <v>2</v>
      </c>
    </row>
    <row r="4" spans="1:13" ht="33.75" customHeight="1" x14ac:dyDescent="0.15">
      <c r="A4" s="28" t="s">
        <v>3</v>
      </c>
      <c r="B4" s="28" t="s">
        <v>0</v>
      </c>
      <c r="C4" s="28"/>
      <c r="D4" s="28" t="s">
        <v>4</v>
      </c>
      <c r="E4" s="28"/>
      <c r="F4" s="28" t="s">
        <v>5</v>
      </c>
      <c r="G4" s="28"/>
      <c r="H4" s="28" t="s">
        <v>6</v>
      </c>
      <c r="I4" s="28"/>
      <c r="J4" s="29" t="s">
        <v>7</v>
      </c>
      <c r="K4" s="28"/>
      <c r="L4" s="29" t="s">
        <v>8</v>
      </c>
      <c r="M4" s="28"/>
    </row>
    <row r="5" spans="1:13" s="2" customFormat="1" ht="20.25" customHeight="1" x14ac:dyDescent="0.15">
      <c r="A5" s="28"/>
      <c r="B5" s="1" t="s">
        <v>9</v>
      </c>
      <c r="C5" s="1" t="s">
        <v>10</v>
      </c>
      <c r="D5" s="1" t="s">
        <v>9</v>
      </c>
      <c r="E5" s="1" t="s">
        <v>10</v>
      </c>
      <c r="F5" s="1" t="s">
        <v>9</v>
      </c>
      <c r="G5" s="1" t="s">
        <v>10</v>
      </c>
      <c r="H5" s="1" t="s">
        <v>9</v>
      </c>
      <c r="I5" s="1" t="s">
        <v>10</v>
      </c>
      <c r="J5" s="1" t="s">
        <v>9</v>
      </c>
      <c r="K5" s="1" t="s">
        <v>10</v>
      </c>
      <c r="L5" s="1" t="s">
        <v>9</v>
      </c>
      <c r="M5" s="1" t="s">
        <v>10</v>
      </c>
    </row>
    <row r="6" spans="1:13" ht="20.25" customHeight="1" x14ac:dyDescent="0.15">
      <c r="A6" s="1" t="s">
        <v>25</v>
      </c>
      <c r="B6" s="3">
        <v>71</v>
      </c>
      <c r="C6" s="3">
        <v>6007</v>
      </c>
      <c r="D6" s="3">
        <v>58</v>
      </c>
      <c r="E6" s="3">
        <v>3943</v>
      </c>
      <c r="F6" s="3">
        <v>4</v>
      </c>
      <c r="G6" s="3">
        <v>75</v>
      </c>
      <c r="H6" s="3">
        <v>5</v>
      </c>
      <c r="I6" s="3">
        <v>1525</v>
      </c>
      <c r="J6" s="3">
        <v>3</v>
      </c>
      <c r="K6" s="3">
        <v>351</v>
      </c>
      <c r="L6" s="3">
        <v>1</v>
      </c>
      <c r="M6" s="3">
        <v>113</v>
      </c>
    </row>
    <row r="7" spans="1:13" ht="20.25" customHeight="1" x14ac:dyDescent="0.15">
      <c r="A7" s="1" t="s">
        <v>26</v>
      </c>
      <c r="B7" s="3">
        <v>74</v>
      </c>
      <c r="C7" s="3">
        <v>6426</v>
      </c>
      <c r="D7" s="3">
        <v>61</v>
      </c>
      <c r="E7" s="3">
        <v>4332</v>
      </c>
      <c r="F7" s="3">
        <v>4</v>
      </c>
      <c r="G7" s="3">
        <v>71</v>
      </c>
      <c r="H7" s="3">
        <v>5</v>
      </c>
      <c r="I7" s="3">
        <v>1571</v>
      </c>
      <c r="J7" s="3">
        <v>3</v>
      </c>
      <c r="K7" s="3">
        <v>340</v>
      </c>
      <c r="L7" s="3">
        <v>1</v>
      </c>
      <c r="M7" s="3">
        <v>112</v>
      </c>
    </row>
    <row r="8" spans="1:13" ht="20.25" customHeight="1" x14ac:dyDescent="0.15">
      <c r="A8" s="20" t="s">
        <v>27</v>
      </c>
      <c r="B8" s="3">
        <v>75</v>
      </c>
      <c r="C8" s="3">
        <v>6425</v>
      </c>
      <c r="D8" s="3">
        <v>62</v>
      </c>
      <c r="E8" s="3">
        <v>4370</v>
      </c>
      <c r="F8" s="3">
        <v>4</v>
      </c>
      <c r="G8" s="3">
        <v>67</v>
      </c>
      <c r="H8" s="3">
        <v>5</v>
      </c>
      <c r="I8" s="3">
        <v>1565</v>
      </c>
      <c r="J8" s="3">
        <v>3</v>
      </c>
      <c r="K8" s="3">
        <v>312</v>
      </c>
      <c r="L8" s="3">
        <v>1</v>
      </c>
      <c r="M8" s="3">
        <v>111</v>
      </c>
    </row>
    <row r="9" spans="1:13" ht="20.25" customHeight="1" x14ac:dyDescent="0.15">
      <c r="A9" s="20" t="s">
        <v>28</v>
      </c>
      <c r="B9" s="3">
        <v>74</v>
      </c>
      <c r="C9" s="3">
        <v>6162</v>
      </c>
      <c r="D9" s="3">
        <v>63</v>
      </c>
      <c r="E9" s="3">
        <v>4441</v>
      </c>
      <c r="F9" s="3">
        <v>4</v>
      </c>
      <c r="G9" s="3">
        <v>63</v>
      </c>
      <c r="H9" s="3">
        <v>5</v>
      </c>
      <c r="I9" s="3">
        <v>1546</v>
      </c>
      <c r="J9" s="3">
        <v>1</v>
      </c>
      <c r="K9" s="3">
        <v>4</v>
      </c>
      <c r="L9" s="3">
        <v>1</v>
      </c>
      <c r="M9" s="3">
        <v>108</v>
      </c>
    </row>
    <row r="10" spans="1:13" ht="20.25" customHeight="1" x14ac:dyDescent="0.15">
      <c r="A10" s="20" t="s">
        <v>29</v>
      </c>
      <c r="B10" s="3">
        <v>71</v>
      </c>
      <c r="C10" s="3">
        <v>6202</v>
      </c>
      <c r="D10" s="3">
        <v>60</v>
      </c>
      <c r="E10" s="3">
        <v>4507</v>
      </c>
      <c r="F10" s="3">
        <v>4</v>
      </c>
      <c r="G10" s="3">
        <v>63</v>
      </c>
      <c r="H10" s="3">
        <v>5</v>
      </c>
      <c r="I10" s="3">
        <v>1523</v>
      </c>
      <c r="J10" s="3">
        <v>1</v>
      </c>
      <c r="K10" s="3">
        <v>5</v>
      </c>
      <c r="L10" s="3">
        <v>1</v>
      </c>
      <c r="M10" s="3">
        <v>104</v>
      </c>
    </row>
    <row r="11" spans="1:13" ht="20.25" customHeight="1" x14ac:dyDescent="0.15">
      <c r="A11" s="20" t="s">
        <v>30</v>
      </c>
      <c r="B11" s="3">
        <v>68</v>
      </c>
      <c r="C11" s="3">
        <v>5901</v>
      </c>
      <c r="D11" s="3">
        <v>58</v>
      </c>
      <c r="E11" s="3">
        <v>4254</v>
      </c>
      <c r="F11" s="3">
        <v>4</v>
      </c>
      <c r="G11" s="3">
        <v>58</v>
      </c>
      <c r="H11" s="3">
        <v>5</v>
      </c>
      <c r="I11" s="3">
        <v>1485</v>
      </c>
      <c r="J11" s="3">
        <v>0</v>
      </c>
      <c r="K11" s="3">
        <v>0</v>
      </c>
      <c r="L11" s="3">
        <v>1</v>
      </c>
      <c r="M11" s="3">
        <v>104</v>
      </c>
    </row>
    <row r="12" spans="1:13" ht="20.25" customHeight="1" x14ac:dyDescent="0.15">
      <c r="A12" s="20" t="s">
        <v>31</v>
      </c>
      <c r="B12" s="3">
        <v>67</v>
      </c>
      <c r="C12" s="3">
        <v>5628</v>
      </c>
      <c r="D12" s="3">
        <v>56</v>
      </c>
      <c r="E12" s="3">
        <v>4050</v>
      </c>
      <c r="F12" s="3">
        <v>4</v>
      </c>
      <c r="G12" s="3">
        <v>54</v>
      </c>
      <c r="H12" s="3">
        <v>5</v>
      </c>
      <c r="I12" s="3">
        <v>1417</v>
      </c>
      <c r="J12" s="3">
        <v>1</v>
      </c>
      <c r="K12" s="3">
        <v>5</v>
      </c>
      <c r="L12" s="3">
        <v>1</v>
      </c>
      <c r="M12" s="3">
        <v>102</v>
      </c>
    </row>
    <row r="13" spans="1:13" ht="20.25" customHeight="1" x14ac:dyDescent="0.15">
      <c r="A13" s="20" t="s">
        <v>32</v>
      </c>
      <c r="B13" s="3">
        <v>67</v>
      </c>
      <c r="C13" s="3">
        <v>5448</v>
      </c>
      <c r="D13" s="3">
        <v>56</v>
      </c>
      <c r="E13" s="3">
        <v>3899</v>
      </c>
      <c r="F13" s="3">
        <v>4</v>
      </c>
      <c r="G13" s="3">
        <v>51</v>
      </c>
      <c r="H13" s="3">
        <v>5</v>
      </c>
      <c r="I13" s="3">
        <v>1391</v>
      </c>
      <c r="J13" s="3">
        <v>1</v>
      </c>
      <c r="K13" s="3">
        <v>5</v>
      </c>
      <c r="L13" s="3">
        <v>1</v>
      </c>
      <c r="M13" s="3">
        <v>102</v>
      </c>
    </row>
    <row r="14" spans="1:13" ht="20.25" customHeight="1" x14ac:dyDescent="0.15">
      <c r="A14" s="20" t="s">
        <v>33</v>
      </c>
      <c r="B14" s="3">
        <v>66</v>
      </c>
      <c r="C14" s="3">
        <v>5584</v>
      </c>
      <c r="D14" s="3">
        <v>54</v>
      </c>
      <c r="E14" s="3">
        <v>4016</v>
      </c>
      <c r="F14" s="3">
        <v>5</v>
      </c>
      <c r="G14" s="3">
        <v>77</v>
      </c>
      <c r="H14" s="3">
        <v>5</v>
      </c>
      <c r="I14" s="3">
        <v>1383</v>
      </c>
      <c r="J14" s="3">
        <v>1</v>
      </c>
      <c r="K14" s="3">
        <v>4</v>
      </c>
      <c r="L14" s="3">
        <v>1</v>
      </c>
      <c r="M14" s="3">
        <v>104</v>
      </c>
    </row>
    <row r="15" spans="1:13" ht="20.25" customHeight="1" x14ac:dyDescent="0.15">
      <c r="A15" s="20" t="s">
        <v>34</v>
      </c>
      <c r="B15" s="3">
        <v>62</v>
      </c>
      <c r="C15" s="3">
        <v>5154</v>
      </c>
      <c r="D15" s="3">
        <v>51</v>
      </c>
      <c r="E15" s="3">
        <v>3671</v>
      </c>
      <c r="F15" s="3">
        <v>4</v>
      </c>
      <c r="G15" s="3">
        <v>43</v>
      </c>
      <c r="H15" s="3">
        <v>5</v>
      </c>
      <c r="I15" s="3">
        <v>1339</v>
      </c>
      <c r="J15" s="3">
        <v>1</v>
      </c>
      <c r="K15" s="3">
        <v>4</v>
      </c>
      <c r="L15" s="3">
        <v>1</v>
      </c>
      <c r="M15" s="3">
        <v>97</v>
      </c>
    </row>
    <row r="16" spans="1:13" ht="20.25" customHeight="1" x14ac:dyDescent="0.15">
      <c r="A16" s="20" t="s">
        <v>35</v>
      </c>
      <c r="B16" s="3">
        <v>61</v>
      </c>
      <c r="C16" s="3">
        <v>5293</v>
      </c>
      <c r="D16" s="3">
        <v>50</v>
      </c>
      <c r="E16" s="3">
        <v>3858</v>
      </c>
      <c r="F16" s="3">
        <v>5</v>
      </c>
      <c r="G16" s="3">
        <v>46</v>
      </c>
      <c r="H16" s="3">
        <v>5</v>
      </c>
      <c r="I16" s="3">
        <v>1295</v>
      </c>
      <c r="J16" s="3">
        <v>0</v>
      </c>
      <c r="K16" s="3">
        <v>0</v>
      </c>
      <c r="L16" s="3">
        <v>1</v>
      </c>
      <c r="M16" s="3">
        <v>94</v>
      </c>
    </row>
    <row r="17" spans="1:13" ht="20.25" customHeight="1" x14ac:dyDescent="0.15">
      <c r="A17" s="20" t="s">
        <v>36</v>
      </c>
      <c r="B17" s="3">
        <v>60</v>
      </c>
      <c r="C17" s="3">
        <v>5165</v>
      </c>
      <c r="D17" s="3">
        <v>49</v>
      </c>
      <c r="E17" s="3">
        <v>3663</v>
      </c>
      <c r="F17" s="3">
        <v>5</v>
      </c>
      <c r="G17" s="3">
        <v>48</v>
      </c>
      <c r="H17" s="3">
        <v>5</v>
      </c>
      <c r="I17" s="3">
        <v>1357</v>
      </c>
      <c r="J17" s="3">
        <v>0</v>
      </c>
      <c r="K17" s="3">
        <v>0</v>
      </c>
      <c r="L17" s="3">
        <v>1</v>
      </c>
      <c r="M17" s="3">
        <v>97</v>
      </c>
    </row>
    <row r="18" spans="1:13" ht="20.25" customHeight="1" x14ac:dyDescent="0.15">
      <c r="A18" s="20" t="s">
        <v>37</v>
      </c>
      <c r="B18" s="3">
        <f>D18+F18+H18+J18+L18</f>
        <v>59</v>
      </c>
      <c r="C18" s="3">
        <f>E18+G18+I18+K18+M18</f>
        <v>5172</v>
      </c>
      <c r="D18" s="3">
        <v>48</v>
      </c>
      <c r="E18" s="3">
        <v>3638</v>
      </c>
      <c r="F18" s="3">
        <v>5</v>
      </c>
      <c r="G18" s="3">
        <v>46</v>
      </c>
      <c r="H18" s="3">
        <v>5</v>
      </c>
      <c r="I18" s="3">
        <v>1394</v>
      </c>
      <c r="J18" s="3">
        <v>0</v>
      </c>
      <c r="K18" s="3">
        <v>0</v>
      </c>
      <c r="L18" s="3">
        <v>1</v>
      </c>
      <c r="M18" s="3">
        <v>94</v>
      </c>
    </row>
    <row r="19" spans="1:13" ht="20.25" customHeight="1" x14ac:dyDescent="0.15">
      <c r="A19" s="20" t="s">
        <v>38</v>
      </c>
      <c r="B19" s="3">
        <f t="shared" ref="B19:B20" si="0">D19+F19+H19+J19+L19</f>
        <v>60</v>
      </c>
      <c r="C19" s="3">
        <f t="shared" ref="C19:C20" si="1">E19+G19+I19+K19+M19</f>
        <v>5200</v>
      </c>
      <c r="D19" s="3">
        <v>49</v>
      </c>
      <c r="E19" s="3">
        <v>3708</v>
      </c>
      <c r="F19" s="3">
        <v>5</v>
      </c>
      <c r="G19" s="3">
        <v>44</v>
      </c>
      <c r="H19" s="3">
        <v>5</v>
      </c>
      <c r="I19" s="3">
        <v>1354</v>
      </c>
      <c r="J19" s="3">
        <v>0</v>
      </c>
      <c r="K19" s="3">
        <v>0</v>
      </c>
      <c r="L19" s="3">
        <v>1</v>
      </c>
      <c r="M19" s="3">
        <v>94</v>
      </c>
    </row>
    <row r="20" spans="1:13" ht="20.25" customHeight="1" x14ac:dyDescent="0.15">
      <c r="A20" s="19" t="s">
        <v>39</v>
      </c>
      <c r="B20" s="21">
        <f t="shared" si="0"/>
        <v>57</v>
      </c>
      <c r="C20" s="21">
        <f t="shared" si="1"/>
        <v>5226</v>
      </c>
      <c r="D20" s="21">
        <v>47</v>
      </c>
      <c r="E20" s="21">
        <v>3750</v>
      </c>
      <c r="F20" s="21">
        <v>4</v>
      </c>
      <c r="G20" s="21">
        <v>36</v>
      </c>
      <c r="H20" s="21">
        <v>5</v>
      </c>
      <c r="I20" s="21">
        <v>1347</v>
      </c>
      <c r="J20" s="21">
        <v>0</v>
      </c>
      <c r="K20" s="21">
        <v>0</v>
      </c>
      <c r="L20" s="21">
        <v>1</v>
      </c>
      <c r="M20" s="21">
        <v>93</v>
      </c>
    </row>
    <row r="21" spans="1:13" ht="20.25" customHeight="1" x14ac:dyDescent="0.15">
      <c r="A21" s="20" t="s">
        <v>40</v>
      </c>
      <c r="B21" s="21">
        <f t="shared" ref="B21" si="2">D21+F21+H21+J21+L21</f>
        <v>56</v>
      </c>
      <c r="C21" s="21">
        <f t="shared" ref="C21" si="3">E21+G21+I21+K21+M21</f>
        <v>5155</v>
      </c>
      <c r="D21" s="21">
        <v>45</v>
      </c>
      <c r="E21" s="21">
        <v>3632</v>
      </c>
      <c r="F21" s="21">
        <v>4</v>
      </c>
      <c r="G21" s="21">
        <v>37</v>
      </c>
      <c r="H21" s="21">
        <v>6</v>
      </c>
      <c r="I21" s="21">
        <v>1395</v>
      </c>
      <c r="J21" s="21">
        <v>0</v>
      </c>
      <c r="K21" s="21">
        <v>0</v>
      </c>
      <c r="L21" s="21">
        <v>1</v>
      </c>
      <c r="M21" s="21">
        <v>91</v>
      </c>
    </row>
    <row r="22" spans="1:13" ht="20.25" customHeight="1" x14ac:dyDescent="0.15">
      <c r="A22" s="25" t="s">
        <v>52</v>
      </c>
      <c r="B22" s="21">
        <v>52</v>
      </c>
      <c r="C22" s="21">
        <v>4957</v>
      </c>
      <c r="D22" s="21">
        <v>41</v>
      </c>
      <c r="E22" s="21">
        <v>3520</v>
      </c>
      <c r="F22" s="21">
        <v>4</v>
      </c>
      <c r="G22" s="21">
        <v>32</v>
      </c>
      <c r="H22" s="21">
        <v>6</v>
      </c>
      <c r="I22" s="21">
        <v>1315</v>
      </c>
      <c r="J22" s="21">
        <v>0</v>
      </c>
      <c r="K22" s="21">
        <v>0</v>
      </c>
      <c r="L22" s="21">
        <v>1</v>
      </c>
      <c r="M22" s="21">
        <v>90</v>
      </c>
    </row>
    <row r="23" spans="1:13" ht="20.25" customHeight="1" x14ac:dyDescent="0.15">
      <c r="A23" s="26" t="s">
        <v>53</v>
      </c>
      <c r="B23" s="21">
        <v>51</v>
      </c>
      <c r="C23" s="21">
        <v>4799</v>
      </c>
      <c r="D23" s="21">
        <v>40</v>
      </c>
      <c r="E23" s="21">
        <v>3402</v>
      </c>
      <c r="F23" s="21">
        <v>4</v>
      </c>
      <c r="G23" s="21">
        <v>37</v>
      </c>
      <c r="H23" s="21">
        <v>6</v>
      </c>
      <c r="I23" s="21">
        <v>1271</v>
      </c>
      <c r="J23" s="21">
        <v>0</v>
      </c>
      <c r="K23" s="21">
        <v>0</v>
      </c>
      <c r="L23" s="21">
        <v>1</v>
      </c>
      <c r="M23" s="21">
        <v>89</v>
      </c>
    </row>
    <row r="24" spans="1:13" ht="20.25" customHeight="1" x14ac:dyDescent="0.15">
      <c r="A24" s="27" t="s">
        <v>54</v>
      </c>
      <c r="B24" s="21">
        <v>51</v>
      </c>
      <c r="C24" s="21">
        <v>4766</v>
      </c>
      <c r="D24" s="21">
        <v>40</v>
      </c>
      <c r="E24" s="21">
        <v>3447</v>
      </c>
      <c r="F24" s="21">
        <v>4</v>
      </c>
      <c r="G24" s="21">
        <v>24</v>
      </c>
      <c r="H24" s="21">
        <v>6</v>
      </c>
      <c r="I24" s="21">
        <v>1211</v>
      </c>
      <c r="J24" s="21">
        <v>0</v>
      </c>
      <c r="K24" s="21">
        <v>0</v>
      </c>
      <c r="L24" s="21">
        <v>1</v>
      </c>
      <c r="M24" s="21">
        <v>84</v>
      </c>
    </row>
    <row r="25" spans="1:13" ht="20.25" customHeight="1" x14ac:dyDescent="0.15">
      <c r="A25" t="s">
        <v>24</v>
      </c>
    </row>
    <row r="26" spans="1:13" ht="20.25" customHeight="1" x14ac:dyDescent="0.15"/>
    <row r="27" spans="1:13" ht="20.25" customHeight="1" x14ac:dyDescent="0.15"/>
    <row r="28" spans="1:13" ht="20.25" customHeight="1" x14ac:dyDescent="0.15"/>
    <row r="29" spans="1:13" ht="20.25" customHeight="1" x14ac:dyDescent="0.15"/>
    <row r="30" spans="1:13" ht="20.25" customHeight="1" x14ac:dyDescent="0.15"/>
    <row r="31" spans="1:13" ht="20.25" customHeight="1" x14ac:dyDescent="0.15"/>
    <row r="32" spans="1:13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</sheetData>
  <mergeCells count="7">
    <mergeCell ref="D4:E4"/>
    <mergeCell ref="B4:C4"/>
    <mergeCell ref="A4:A5"/>
    <mergeCell ref="L4:M4"/>
    <mergeCell ref="J4:K4"/>
    <mergeCell ref="H4:I4"/>
    <mergeCell ref="F4:G4"/>
  </mergeCells>
  <phoneticPr fontId="20"/>
  <pageMargins left="0.78740157480314965" right="0.59055118110236227" top="0.98425196850393704" bottom="0.98425196850393704" header="0.70866141732283472" footer="0.51181102362204722"/>
  <pageSetup paperSize="9" scale="76" orientation="portrait" r:id="rId1"/>
  <headerFooter>
    <oddHeader>&amp;L第４章　労働・事業所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1"/>
  <sheetViews>
    <sheetView zoomScale="80" zoomScaleNormal="80" workbookViewId="0">
      <selection activeCell="A3" sqref="A3"/>
    </sheetView>
  </sheetViews>
  <sheetFormatPr defaultRowHeight="19.5" customHeight="1" x14ac:dyDescent="0.15"/>
  <cols>
    <col min="1" max="1" width="10.625" style="4" customWidth="1"/>
    <col min="2" max="11" width="11.625" style="4" customWidth="1"/>
    <col min="12" max="13" width="12.375" style="4" customWidth="1"/>
    <col min="14" max="16384" width="9" style="4"/>
  </cols>
  <sheetData>
    <row r="2" spans="1:13" ht="19.5" customHeight="1" x14ac:dyDescent="0.15">
      <c r="A2" t="s">
        <v>23</v>
      </c>
    </row>
    <row r="4" spans="1:13" ht="19.5" customHeight="1" x14ac:dyDescent="0.15">
      <c r="A4" s="4" t="s">
        <v>15</v>
      </c>
      <c r="G4" s="5"/>
    </row>
    <row r="5" spans="1:13" ht="19.5" customHeight="1" x14ac:dyDescent="0.15">
      <c r="A5" s="34" t="s">
        <v>11</v>
      </c>
      <c r="B5" s="30" t="s">
        <v>12</v>
      </c>
      <c r="C5" s="31"/>
      <c r="D5" s="30" t="s">
        <v>16</v>
      </c>
      <c r="E5" s="31"/>
      <c r="F5" s="30" t="s">
        <v>17</v>
      </c>
      <c r="G5" s="31"/>
      <c r="H5" s="30" t="s">
        <v>18</v>
      </c>
      <c r="I5" s="31"/>
      <c r="J5" s="32" t="s">
        <v>19</v>
      </c>
      <c r="K5" s="33"/>
      <c r="L5" s="30" t="s">
        <v>20</v>
      </c>
      <c r="M5" s="31"/>
    </row>
    <row r="6" spans="1:13" ht="19.5" customHeight="1" x14ac:dyDescent="0.15">
      <c r="A6" s="35"/>
      <c r="B6" s="6" t="s">
        <v>13</v>
      </c>
      <c r="C6" s="6" t="s">
        <v>14</v>
      </c>
      <c r="D6" s="6" t="s">
        <v>13</v>
      </c>
      <c r="E6" s="6" t="s">
        <v>14</v>
      </c>
      <c r="F6" s="6" t="s">
        <v>13</v>
      </c>
      <c r="G6" s="6" t="s">
        <v>14</v>
      </c>
      <c r="H6" s="6" t="s">
        <v>13</v>
      </c>
      <c r="I6" s="6" t="s">
        <v>14</v>
      </c>
      <c r="J6" s="6" t="s">
        <v>13</v>
      </c>
      <c r="K6" s="6" t="s">
        <v>14</v>
      </c>
      <c r="L6" s="6" t="s">
        <v>13</v>
      </c>
      <c r="M6" s="6" t="s">
        <v>14</v>
      </c>
    </row>
    <row r="7" spans="1:13" ht="19.5" customHeight="1" x14ac:dyDescent="0.15">
      <c r="A7" s="22" t="s">
        <v>41</v>
      </c>
      <c r="B7" s="14">
        <f t="shared" ref="B7:B14" si="0" xml:space="preserve"> D7+F7+H7+J7+L7</f>
        <v>96</v>
      </c>
      <c r="C7" s="15">
        <f t="shared" ref="C7:C14" si="1" xml:space="preserve"> E7+G7+I7+K7+M7</f>
        <v>9336</v>
      </c>
      <c r="D7" s="14">
        <v>78</v>
      </c>
      <c r="E7" s="16">
        <v>6957</v>
      </c>
      <c r="F7" s="14">
        <v>9</v>
      </c>
      <c r="G7" s="14">
        <v>198</v>
      </c>
      <c r="H7" s="14">
        <v>5</v>
      </c>
      <c r="I7" s="16">
        <v>1645</v>
      </c>
      <c r="J7" s="14">
        <v>3</v>
      </c>
      <c r="K7" s="14">
        <v>421</v>
      </c>
      <c r="L7" s="14">
        <v>1</v>
      </c>
      <c r="M7" s="14">
        <v>115</v>
      </c>
    </row>
    <row r="8" spans="1:13" s="8" customFormat="1" ht="19.5" customHeight="1" x14ac:dyDescent="0.15">
      <c r="A8" s="23" t="s">
        <v>42</v>
      </c>
      <c r="B8" s="9">
        <f t="shared" si="0"/>
        <v>89</v>
      </c>
      <c r="C8" s="17">
        <f t="shared" si="1"/>
        <v>8691</v>
      </c>
      <c r="D8" s="9">
        <v>72</v>
      </c>
      <c r="E8" s="10">
        <v>6377</v>
      </c>
      <c r="F8" s="9">
        <v>8</v>
      </c>
      <c r="G8" s="9">
        <v>160</v>
      </c>
      <c r="H8" s="9">
        <v>5</v>
      </c>
      <c r="I8" s="10">
        <v>1628</v>
      </c>
      <c r="J8" s="9">
        <v>3</v>
      </c>
      <c r="K8" s="9">
        <v>416</v>
      </c>
      <c r="L8" s="9">
        <v>1</v>
      </c>
      <c r="M8" s="9">
        <v>110</v>
      </c>
    </row>
    <row r="9" spans="1:13" ht="19.5" customHeight="1" x14ac:dyDescent="0.15">
      <c r="A9" s="23" t="s">
        <v>43</v>
      </c>
      <c r="B9" s="9">
        <f t="shared" si="0"/>
        <v>81</v>
      </c>
      <c r="C9" s="17">
        <f t="shared" si="1"/>
        <v>8099</v>
      </c>
      <c r="D9" s="9">
        <v>65</v>
      </c>
      <c r="E9" s="10">
        <v>5813</v>
      </c>
      <c r="F9" s="9">
        <v>7</v>
      </c>
      <c r="G9" s="9">
        <v>141</v>
      </c>
      <c r="H9" s="9">
        <v>5</v>
      </c>
      <c r="I9" s="10">
        <v>1625</v>
      </c>
      <c r="J9" s="9">
        <v>3</v>
      </c>
      <c r="K9" s="9">
        <v>408</v>
      </c>
      <c r="L9" s="9">
        <v>1</v>
      </c>
      <c r="M9" s="9">
        <v>112</v>
      </c>
    </row>
    <row r="10" spans="1:13" s="8" customFormat="1" ht="19.5" customHeight="1" x14ac:dyDescent="0.15">
      <c r="A10" s="23" t="s">
        <v>44</v>
      </c>
      <c r="B10" s="9">
        <f t="shared" si="0"/>
        <v>80</v>
      </c>
      <c r="C10" s="17">
        <f t="shared" si="1"/>
        <v>8159</v>
      </c>
      <c r="D10" s="9">
        <v>64</v>
      </c>
      <c r="E10" s="10">
        <v>5752</v>
      </c>
      <c r="F10" s="9">
        <v>7</v>
      </c>
      <c r="G10" s="9">
        <v>132</v>
      </c>
      <c r="H10" s="9">
        <v>5</v>
      </c>
      <c r="I10" s="10">
        <v>1754</v>
      </c>
      <c r="J10" s="9">
        <v>3</v>
      </c>
      <c r="K10" s="9">
        <v>409</v>
      </c>
      <c r="L10" s="9">
        <v>1</v>
      </c>
      <c r="M10" s="9">
        <v>112</v>
      </c>
    </row>
    <row r="11" spans="1:13" s="8" customFormat="1" ht="19.5" customHeight="1" x14ac:dyDescent="0.15">
      <c r="A11" s="23" t="s">
        <v>45</v>
      </c>
      <c r="B11" s="17">
        <f xml:space="preserve"> D11+F11+H11+J11+L11</f>
        <v>79</v>
      </c>
      <c r="C11" s="17">
        <f xml:space="preserve"> E11+G11+I11+K11+M11</f>
        <v>8233</v>
      </c>
      <c r="D11" s="9">
        <v>63</v>
      </c>
      <c r="E11" s="10">
        <v>5762</v>
      </c>
      <c r="F11" s="9">
        <v>7</v>
      </c>
      <c r="G11" s="9">
        <v>137</v>
      </c>
      <c r="H11" s="9">
        <v>5</v>
      </c>
      <c r="I11" s="10">
        <v>1824</v>
      </c>
      <c r="J11" s="9">
        <v>3</v>
      </c>
      <c r="K11" s="9">
        <v>399</v>
      </c>
      <c r="L11" s="9">
        <v>1</v>
      </c>
      <c r="M11" s="9">
        <v>111</v>
      </c>
    </row>
    <row r="12" spans="1:13" s="8" customFormat="1" ht="19.5" customHeight="1" x14ac:dyDescent="0.15">
      <c r="A12" s="11"/>
      <c r="B12" s="9"/>
      <c r="C12" s="17" t="s">
        <v>21</v>
      </c>
      <c r="D12" s="9"/>
      <c r="E12" s="10"/>
      <c r="F12" s="9"/>
      <c r="G12" s="9"/>
      <c r="H12" s="9"/>
      <c r="I12" s="10"/>
      <c r="J12" s="9"/>
      <c r="K12" s="9"/>
      <c r="L12" s="9"/>
      <c r="M12" s="9"/>
    </row>
    <row r="13" spans="1:13" s="8" customFormat="1" ht="19.5" customHeight="1" x14ac:dyDescent="0.15">
      <c r="A13" s="23" t="s">
        <v>46</v>
      </c>
      <c r="B13" s="17">
        <f t="shared" si="0"/>
        <v>83</v>
      </c>
      <c r="C13" s="17">
        <f t="shared" si="1"/>
        <v>7538</v>
      </c>
      <c r="D13" s="9">
        <v>68</v>
      </c>
      <c r="E13" s="10">
        <v>5139</v>
      </c>
      <c r="F13" s="9">
        <v>7</v>
      </c>
      <c r="G13" s="9">
        <v>130</v>
      </c>
      <c r="H13" s="9">
        <v>5</v>
      </c>
      <c r="I13" s="10">
        <v>1796</v>
      </c>
      <c r="J13" s="9">
        <v>2</v>
      </c>
      <c r="K13" s="9">
        <v>360</v>
      </c>
      <c r="L13" s="9">
        <v>1</v>
      </c>
      <c r="M13" s="9">
        <v>113</v>
      </c>
    </row>
    <row r="14" spans="1:13" s="8" customFormat="1" ht="19.5" customHeight="1" x14ac:dyDescent="0.15">
      <c r="A14" s="23" t="s">
        <v>47</v>
      </c>
      <c r="B14" s="17">
        <f t="shared" si="0"/>
        <v>81</v>
      </c>
      <c r="C14" s="17">
        <f t="shared" si="1"/>
        <v>7773</v>
      </c>
      <c r="D14" s="9">
        <v>66</v>
      </c>
      <c r="E14" s="10">
        <v>5398</v>
      </c>
      <c r="F14" s="9">
        <v>7</v>
      </c>
      <c r="G14" s="9">
        <v>143</v>
      </c>
      <c r="H14" s="9">
        <v>5</v>
      </c>
      <c r="I14" s="10">
        <v>1760</v>
      </c>
      <c r="J14" s="9">
        <v>2</v>
      </c>
      <c r="K14" s="9">
        <v>360</v>
      </c>
      <c r="L14" s="9">
        <v>1</v>
      </c>
      <c r="M14" s="9">
        <v>112</v>
      </c>
    </row>
    <row r="15" spans="1:13" s="8" customFormat="1" ht="19.5" customHeight="1" x14ac:dyDescent="0.15">
      <c r="A15" s="23" t="s">
        <v>48</v>
      </c>
      <c r="B15" s="17">
        <f xml:space="preserve"> D15+F15+H15+J15+L15</f>
        <v>80</v>
      </c>
      <c r="C15" s="17">
        <f xml:space="preserve"> E15+G15+I15+K15+M15</f>
        <v>6555</v>
      </c>
      <c r="D15" s="9">
        <v>64</v>
      </c>
      <c r="E15" s="10">
        <v>4285</v>
      </c>
      <c r="F15" s="9">
        <v>7</v>
      </c>
      <c r="G15" s="9">
        <v>132</v>
      </c>
      <c r="H15" s="9">
        <v>5</v>
      </c>
      <c r="I15" s="10">
        <v>1651</v>
      </c>
      <c r="J15" s="9">
        <v>3</v>
      </c>
      <c r="K15" s="9">
        <v>376</v>
      </c>
      <c r="L15" s="9">
        <v>1</v>
      </c>
      <c r="M15" s="9">
        <v>111</v>
      </c>
    </row>
    <row r="16" spans="1:13" s="8" customFormat="1" ht="19.5" customHeight="1" x14ac:dyDescent="0.15">
      <c r="A16" s="23" t="s">
        <v>49</v>
      </c>
      <c r="B16" s="17">
        <f xml:space="preserve"> D16+F16+H16+J16+L16</f>
        <v>79</v>
      </c>
      <c r="C16" s="17">
        <f xml:space="preserve"> E16+G16+I16+K16+M16</f>
        <v>6542</v>
      </c>
      <c r="D16" s="9">
        <v>64</v>
      </c>
      <c r="E16" s="10">
        <v>4380</v>
      </c>
      <c r="F16" s="9">
        <v>7</v>
      </c>
      <c r="G16" s="9">
        <v>119</v>
      </c>
      <c r="H16" s="9">
        <v>5</v>
      </c>
      <c r="I16" s="10">
        <v>1583</v>
      </c>
      <c r="J16" s="9">
        <v>2</v>
      </c>
      <c r="K16" s="9">
        <v>353</v>
      </c>
      <c r="L16" s="9">
        <v>1</v>
      </c>
      <c r="M16" s="9">
        <v>107</v>
      </c>
    </row>
    <row r="17" spans="1:13" s="8" customFormat="1" ht="19.5" customHeight="1" x14ac:dyDescent="0.15">
      <c r="A17" s="23" t="s">
        <v>50</v>
      </c>
      <c r="B17" s="17">
        <v>77</v>
      </c>
      <c r="C17" s="17">
        <v>6244</v>
      </c>
      <c r="D17" s="9">
        <v>63</v>
      </c>
      <c r="E17" s="10">
        <v>4117</v>
      </c>
      <c r="F17" s="9">
        <v>6</v>
      </c>
      <c r="G17" s="9">
        <v>117</v>
      </c>
      <c r="H17" s="9">
        <v>5</v>
      </c>
      <c r="I17" s="10">
        <v>1555</v>
      </c>
      <c r="J17" s="9">
        <v>2</v>
      </c>
      <c r="K17" s="9">
        <v>348</v>
      </c>
      <c r="L17" s="9">
        <v>1</v>
      </c>
      <c r="M17" s="9">
        <v>107</v>
      </c>
    </row>
    <row r="18" spans="1:13" s="8" customFormat="1" ht="19.5" customHeight="1" x14ac:dyDescent="0.15">
      <c r="A18" s="7"/>
      <c r="B18" s="17"/>
      <c r="C18" s="17"/>
      <c r="D18" s="9"/>
      <c r="E18" s="10"/>
      <c r="F18" s="9"/>
      <c r="G18" s="9"/>
      <c r="H18" s="9"/>
      <c r="I18" s="10"/>
      <c r="J18" s="9"/>
      <c r="K18" s="9"/>
      <c r="L18" s="9"/>
      <c r="M18" s="9"/>
    </row>
    <row r="19" spans="1:13" s="8" customFormat="1" ht="19.5" customHeight="1" x14ac:dyDescent="0.15">
      <c r="A19" s="24" t="s">
        <v>51</v>
      </c>
      <c r="B19" s="18">
        <v>78</v>
      </c>
      <c r="C19" s="18">
        <v>6118</v>
      </c>
      <c r="D19" s="12">
        <v>64</v>
      </c>
      <c r="E19" s="13">
        <v>4046</v>
      </c>
      <c r="F19" s="12">
        <v>5</v>
      </c>
      <c r="G19" s="12">
        <v>106</v>
      </c>
      <c r="H19" s="12">
        <v>5</v>
      </c>
      <c r="I19" s="13">
        <v>1503</v>
      </c>
      <c r="J19" s="12">
        <v>3</v>
      </c>
      <c r="K19" s="12">
        <v>359</v>
      </c>
      <c r="L19" s="12">
        <v>1</v>
      </c>
      <c r="M19" s="12">
        <v>104</v>
      </c>
    </row>
    <row r="21" spans="1:13" ht="19.5" customHeight="1" x14ac:dyDescent="0.15">
      <c r="A21" s="4" t="s">
        <v>22</v>
      </c>
    </row>
  </sheetData>
  <mergeCells count="7">
    <mergeCell ref="H5:I5"/>
    <mergeCell ref="J5:K5"/>
    <mergeCell ref="L5:M5"/>
    <mergeCell ref="A5:A6"/>
    <mergeCell ref="B5:C5"/>
    <mergeCell ref="D5:E5"/>
    <mergeCell ref="F5:G5"/>
  </mergeCells>
  <phoneticPr fontId="21"/>
  <pageMargins left="0.39370078740157483" right="0.39370078740157483" top="0.78740157480314965" bottom="0.39370078740157483" header="0.19685039370078741" footer="0.19685039370078741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4-3</vt:lpstr>
      <vt:lpstr>4-3（旧石巻市）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2024-03-21T01:06:16Z</cp:lastPrinted>
  <dcterms:created xsi:type="dcterms:W3CDTF">2008-04-02T07:44:06Z</dcterms:created>
  <dcterms:modified xsi:type="dcterms:W3CDTF">2024-03-21T01:06:41Z</dcterms:modified>
</cp:coreProperties>
</file>