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６年度_統計事務\02-統計資料\統計書関係（HP毎年更新）\令和５年度\令和6年版統計書\03ｰ政策企画課更新分\"/>
    </mc:Choice>
  </mc:AlternateContent>
  <bookViews>
    <workbookView xWindow="-15" yWindow="-15" windowWidth="19230" windowHeight="5955" tabRatio="882"/>
  </bookViews>
  <sheets>
    <sheet name="17-1" sheetId="14" r:id="rId1"/>
    <sheet name="17-1(旧石巻市）" sheetId="15" r:id="rId2"/>
    <sheet name="17-1(旧河北町）" sheetId="16" r:id="rId3"/>
    <sheet name="17-1(旧雄勝町）" sheetId="17" r:id="rId4"/>
    <sheet name="17-1(旧河南町）" sheetId="18" r:id="rId5"/>
    <sheet name="17-1(旧桃生町）" sheetId="19" r:id="rId6"/>
    <sheet name="17-1(旧北上町）" sheetId="20" r:id="rId7"/>
    <sheet name="17-1（旧牡鹿町）" sheetId="21" r:id="rId8"/>
  </sheets>
  <calcPr calcId="162913"/>
</workbook>
</file>

<file path=xl/calcChain.xml><?xml version="1.0" encoding="utf-8"?>
<calcChain xmlns="http://schemas.openxmlformats.org/spreadsheetml/2006/main">
  <c r="O9" i="21" l="1"/>
  <c r="L9" i="21"/>
  <c r="O11" i="16"/>
  <c r="O12" i="21"/>
  <c r="L12" i="21" s="1"/>
  <c r="O8" i="21"/>
  <c r="L8" i="21" s="1"/>
  <c r="O10" i="21"/>
  <c r="L10" i="21" s="1"/>
  <c r="O11" i="21"/>
  <c r="L11" i="21" s="1"/>
  <c r="O8" i="20"/>
  <c r="L8" i="20" s="1"/>
  <c r="O9" i="20"/>
  <c r="L9" i="20" s="1"/>
  <c r="O10" i="20"/>
  <c r="L10" i="20" s="1"/>
  <c r="O11" i="20"/>
  <c r="L11" i="20" s="1"/>
  <c r="O12" i="20"/>
  <c r="L12" i="20" s="1"/>
  <c r="O8" i="19"/>
  <c r="L8" i="19" s="1"/>
  <c r="O9" i="19"/>
  <c r="L9" i="19" s="1"/>
  <c r="O10" i="19"/>
  <c r="L10" i="19" s="1"/>
  <c r="O11" i="19"/>
  <c r="L11" i="19" s="1"/>
  <c r="O12" i="19"/>
  <c r="L12" i="19" s="1"/>
  <c r="O8" i="18"/>
  <c r="L8" i="18" s="1"/>
  <c r="O9" i="18"/>
  <c r="L9" i="18" s="1"/>
  <c r="O10" i="18"/>
  <c r="L10" i="18" s="1"/>
  <c r="O11" i="18"/>
  <c r="L11" i="18" s="1"/>
  <c r="O12" i="18"/>
  <c r="L12" i="18" s="1"/>
  <c r="O12" i="17"/>
  <c r="L12" i="17" s="1"/>
  <c r="O8" i="17"/>
  <c r="L8" i="17" s="1"/>
  <c r="O9" i="17"/>
  <c r="L9" i="17" s="1"/>
  <c r="O10" i="17"/>
  <c r="L10" i="17" s="1"/>
  <c r="O11" i="17"/>
  <c r="L11" i="17" s="1"/>
  <c r="O8" i="16"/>
  <c r="L8" i="16" s="1"/>
  <c r="O9" i="16"/>
  <c r="L9" i="16" s="1"/>
  <c r="O10" i="16"/>
  <c r="L10" i="16" s="1"/>
  <c r="L11" i="16"/>
  <c r="O12" i="16"/>
  <c r="L12" i="16"/>
  <c r="O8" i="15"/>
  <c r="L8" i="15"/>
  <c r="O9" i="15"/>
  <c r="L9" i="15"/>
  <c r="O10" i="15"/>
  <c r="L10" i="15"/>
  <c r="O11" i="15"/>
  <c r="L11" i="15"/>
  <c r="B8" i="21"/>
  <c r="E8" i="21"/>
  <c r="I8" i="21"/>
  <c r="B9" i="21"/>
  <c r="E9" i="21"/>
  <c r="I9" i="21"/>
  <c r="B10" i="21"/>
  <c r="E10" i="21"/>
  <c r="I10" i="21"/>
  <c r="B11" i="21"/>
  <c r="E11" i="21"/>
  <c r="I11" i="21"/>
  <c r="B12" i="21"/>
  <c r="E12" i="21"/>
  <c r="I12" i="21"/>
  <c r="B8" i="20"/>
  <c r="E8" i="20"/>
  <c r="I8" i="20"/>
  <c r="B9" i="20"/>
  <c r="E9" i="20"/>
  <c r="I9" i="20"/>
  <c r="B10" i="20"/>
  <c r="E10" i="20"/>
  <c r="I10" i="20"/>
  <c r="B11" i="20"/>
  <c r="E11" i="20"/>
  <c r="I11" i="20"/>
  <c r="B12" i="20"/>
  <c r="E12" i="20"/>
  <c r="I12" i="20"/>
  <c r="B8" i="19"/>
  <c r="E8" i="19"/>
  <c r="I8" i="19"/>
  <c r="B9" i="19"/>
  <c r="E9" i="19"/>
  <c r="I9" i="19"/>
  <c r="B10" i="19"/>
  <c r="E10" i="19"/>
  <c r="I10" i="19"/>
  <c r="B11" i="19"/>
  <c r="E11" i="19"/>
  <c r="I11" i="19"/>
  <c r="B12" i="19"/>
  <c r="E12" i="19"/>
  <c r="I12" i="19"/>
  <c r="B8" i="18"/>
  <c r="E8" i="18"/>
  <c r="I8" i="18"/>
  <c r="B9" i="18"/>
  <c r="E9" i="18"/>
  <c r="I9" i="18"/>
  <c r="B10" i="18"/>
  <c r="E10" i="18"/>
  <c r="I10" i="18"/>
  <c r="B11" i="18"/>
  <c r="E11" i="18"/>
  <c r="I11" i="18"/>
  <c r="B12" i="18"/>
  <c r="E12" i="18"/>
  <c r="I12" i="18"/>
  <c r="B8" i="17"/>
  <c r="E8" i="17"/>
  <c r="I8" i="17"/>
  <c r="B9" i="17"/>
  <c r="E9" i="17"/>
  <c r="I9" i="17"/>
  <c r="B10" i="17"/>
  <c r="E10" i="17"/>
  <c r="I10" i="17"/>
  <c r="B11" i="17"/>
  <c r="E11" i="17"/>
  <c r="I11" i="17"/>
  <c r="B12" i="17"/>
  <c r="E12" i="17"/>
  <c r="I12" i="17"/>
  <c r="B8" i="16"/>
  <c r="E8" i="16"/>
  <c r="I8" i="16"/>
  <c r="B9" i="16"/>
  <c r="E9" i="16"/>
  <c r="I9" i="16"/>
  <c r="B10" i="16"/>
  <c r="E10" i="16"/>
  <c r="I10" i="16"/>
  <c r="B11" i="16"/>
  <c r="E11" i="16"/>
  <c r="I11" i="16"/>
  <c r="B12" i="16"/>
  <c r="E12" i="16"/>
  <c r="I12" i="16"/>
  <c r="E9" i="15"/>
  <c r="E10" i="15"/>
  <c r="E11" i="15"/>
  <c r="E12" i="15"/>
  <c r="E8" i="15"/>
  <c r="I9" i="15"/>
  <c r="I10" i="15"/>
  <c r="I11" i="15"/>
  <c r="I12" i="15"/>
  <c r="I8" i="15"/>
  <c r="O12" i="15"/>
  <c r="L12" i="15"/>
  <c r="B9" i="15"/>
  <c r="B10" i="15"/>
  <c r="B11" i="15"/>
  <c r="B12" i="15"/>
  <c r="B8" i="15"/>
</calcChain>
</file>

<file path=xl/sharedStrings.xml><?xml version="1.0" encoding="utf-8"?>
<sst xmlns="http://schemas.openxmlformats.org/spreadsheetml/2006/main" count="231" uniqueCount="91">
  <si>
    <t>計</t>
  </si>
  <si>
    <t>男</t>
  </si>
  <si>
    <t>女</t>
  </si>
  <si>
    <t>１．小学校の推移</t>
    <phoneticPr fontId="21"/>
  </si>
  <si>
    <t>単位：校、学級、人</t>
    <phoneticPr fontId="20"/>
  </si>
  <si>
    <t>　（各年5月1日現在）　</t>
    <phoneticPr fontId="21"/>
  </si>
  <si>
    <t>年</t>
    <phoneticPr fontId="21"/>
  </si>
  <si>
    <t>学校数</t>
    <phoneticPr fontId="20"/>
  </si>
  <si>
    <t>学級数</t>
    <phoneticPr fontId="20"/>
  </si>
  <si>
    <t>児童数</t>
    <phoneticPr fontId="20"/>
  </si>
  <si>
    <t>教員数</t>
    <phoneticPr fontId="20"/>
  </si>
  <si>
    <t>本校</t>
    <phoneticPr fontId="20"/>
  </si>
  <si>
    <t>分校</t>
    <phoneticPr fontId="20"/>
  </si>
  <si>
    <t>単式</t>
    <phoneticPr fontId="20"/>
  </si>
  <si>
    <t>複式</t>
    <phoneticPr fontId="20"/>
  </si>
  <si>
    <t>75条</t>
    <phoneticPr fontId="21"/>
  </si>
  <si>
    <t>本務者</t>
    <phoneticPr fontId="20"/>
  </si>
  <si>
    <t>兼務者</t>
    <phoneticPr fontId="20"/>
  </si>
  <si>
    <t>資料：学校基本調査</t>
    <phoneticPr fontId="20"/>
  </si>
  <si>
    <t>１．小学校の推移(旧石巻市）</t>
    <rPh sb="9" eb="10">
      <t>キュウ</t>
    </rPh>
    <rPh sb="10" eb="13">
      <t>イシノマキシ</t>
    </rPh>
    <phoneticPr fontId="21"/>
  </si>
  <si>
    <t>１．小学校の推移(旧河北町）</t>
    <rPh sb="9" eb="10">
      <t>キュウ</t>
    </rPh>
    <rPh sb="10" eb="12">
      <t>カホク</t>
    </rPh>
    <rPh sb="12" eb="13">
      <t>マチ</t>
    </rPh>
    <phoneticPr fontId="21"/>
  </si>
  <si>
    <t>単位：校、学級、人</t>
    <phoneticPr fontId="20"/>
  </si>
  <si>
    <t>　（各年5月1日現在）　</t>
    <phoneticPr fontId="21"/>
  </si>
  <si>
    <t>年</t>
    <phoneticPr fontId="21"/>
  </si>
  <si>
    <t>学校数</t>
    <phoneticPr fontId="20"/>
  </si>
  <si>
    <t>学級数</t>
    <phoneticPr fontId="20"/>
  </si>
  <si>
    <t>児童数</t>
    <phoneticPr fontId="20"/>
  </si>
  <si>
    <t>教員数</t>
    <phoneticPr fontId="20"/>
  </si>
  <si>
    <t>本校</t>
    <phoneticPr fontId="20"/>
  </si>
  <si>
    <t>分校</t>
    <phoneticPr fontId="20"/>
  </si>
  <si>
    <t>単式</t>
    <phoneticPr fontId="20"/>
  </si>
  <si>
    <t>複式</t>
    <phoneticPr fontId="20"/>
  </si>
  <si>
    <t>75条</t>
    <phoneticPr fontId="21"/>
  </si>
  <si>
    <t>本務者</t>
    <phoneticPr fontId="20"/>
  </si>
  <si>
    <t>兼務者</t>
    <phoneticPr fontId="20"/>
  </si>
  <si>
    <t>資料：学校基本調査</t>
    <phoneticPr fontId="20"/>
  </si>
  <si>
    <t>１．小学校の推移(旧雄勝町）</t>
    <rPh sb="9" eb="10">
      <t>キュウ</t>
    </rPh>
    <rPh sb="10" eb="12">
      <t>オガツ</t>
    </rPh>
    <rPh sb="12" eb="13">
      <t>チョウ</t>
    </rPh>
    <phoneticPr fontId="21"/>
  </si>
  <si>
    <t>１．小学校の推移(旧河南町）</t>
    <rPh sb="9" eb="10">
      <t>キュウ</t>
    </rPh>
    <rPh sb="10" eb="13">
      <t>カワミナミマチ</t>
    </rPh>
    <phoneticPr fontId="21"/>
  </si>
  <si>
    <t>１．小学校の推移(旧桃生町）</t>
    <rPh sb="9" eb="10">
      <t>キュウ</t>
    </rPh>
    <rPh sb="10" eb="12">
      <t>モノウ</t>
    </rPh>
    <rPh sb="12" eb="13">
      <t>マチ</t>
    </rPh>
    <phoneticPr fontId="21"/>
  </si>
  <si>
    <t>１．小学校の推移(旧北上町）</t>
    <rPh sb="9" eb="10">
      <t>キュウ</t>
    </rPh>
    <rPh sb="10" eb="13">
      <t>キタウワマチ</t>
    </rPh>
    <phoneticPr fontId="21"/>
  </si>
  <si>
    <t>１．小学校の推移(旧牡鹿町）</t>
    <rPh sb="9" eb="10">
      <t>キュウ</t>
    </rPh>
    <rPh sb="10" eb="12">
      <t>オシカ</t>
    </rPh>
    <rPh sb="12" eb="13">
      <t>チョウ</t>
    </rPh>
    <phoneticPr fontId="21"/>
  </si>
  <si>
    <t>単位：校、学級、人</t>
    <phoneticPr fontId="20"/>
  </si>
  <si>
    <t>　（各年5月1日現在）　</t>
    <phoneticPr fontId="21"/>
  </si>
  <si>
    <t>年</t>
    <phoneticPr fontId="21"/>
  </si>
  <si>
    <t>学校数</t>
    <phoneticPr fontId="20"/>
  </si>
  <si>
    <t>学級数</t>
    <phoneticPr fontId="20"/>
  </si>
  <si>
    <t>児童数</t>
    <phoneticPr fontId="20"/>
  </si>
  <si>
    <t>教員数</t>
    <phoneticPr fontId="20"/>
  </si>
  <si>
    <t>本校</t>
    <phoneticPr fontId="20"/>
  </si>
  <si>
    <t>分校</t>
    <phoneticPr fontId="20"/>
  </si>
  <si>
    <t>単式</t>
    <phoneticPr fontId="20"/>
  </si>
  <si>
    <t>複式</t>
    <phoneticPr fontId="20"/>
  </si>
  <si>
    <t>75条</t>
    <phoneticPr fontId="21"/>
  </si>
  <si>
    <t>本務者</t>
    <phoneticPr fontId="20"/>
  </si>
  <si>
    <t>兼務者</t>
    <phoneticPr fontId="20"/>
  </si>
  <si>
    <t>資料：学校基本調査</t>
    <phoneticPr fontId="20"/>
  </si>
  <si>
    <t>単位：校、学級、人</t>
    <phoneticPr fontId="20"/>
  </si>
  <si>
    <t>　（各年5月1日現在）　</t>
    <phoneticPr fontId="21"/>
  </si>
  <si>
    <t>年</t>
    <phoneticPr fontId="21"/>
  </si>
  <si>
    <t>学校数</t>
    <phoneticPr fontId="20"/>
  </si>
  <si>
    <t>学級数</t>
    <phoneticPr fontId="20"/>
  </si>
  <si>
    <t>児童数</t>
    <phoneticPr fontId="20"/>
  </si>
  <si>
    <t>教員数</t>
    <phoneticPr fontId="20"/>
  </si>
  <si>
    <t>本校</t>
    <phoneticPr fontId="20"/>
  </si>
  <si>
    <t>分校</t>
    <phoneticPr fontId="20"/>
  </si>
  <si>
    <t>単式</t>
    <phoneticPr fontId="20"/>
  </si>
  <si>
    <t>複式</t>
    <phoneticPr fontId="20"/>
  </si>
  <si>
    <t>75条</t>
    <phoneticPr fontId="21"/>
  </si>
  <si>
    <t>本務者</t>
    <phoneticPr fontId="20"/>
  </si>
  <si>
    <t>兼務者</t>
    <phoneticPr fontId="20"/>
  </si>
  <si>
    <t>資料：学校基本調査</t>
    <phoneticPr fontId="20"/>
  </si>
  <si>
    <t>単位：校、学級、人</t>
    <phoneticPr fontId="20"/>
  </si>
  <si>
    <t>　（各年5月1日現在）　</t>
    <phoneticPr fontId="21"/>
  </si>
  <si>
    <t>年</t>
    <phoneticPr fontId="21"/>
  </si>
  <si>
    <t>学校数</t>
    <phoneticPr fontId="20"/>
  </si>
  <si>
    <t>学級数</t>
    <phoneticPr fontId="20"/>
  </si>
  <si>
    <t>児童数</t>
    <phoneticPr fontId="20"/>
  </si>
  <si>
    <t>教員数</t>
    <phoneticPr fontId="20"/>
  </si>
  <si>
    <t>本校</t>
    <phoneticPr fontId="20"/>
  </si>
  <si>
    <t>分校</t>
    <phoneticPr fontId="20"/>
  </si>
  <si>
    <t>単式</t>
    <phoneticPr fontId="20"/>
  </si>
  <si>
    <t>複式</t>
    <phoneticPr fontId="20"/>
  </si>
  <si>
    <t>75条</t>
    <phoneticPr fontId="21"/>
  </si>
  <si>
    <t>本務者</t>
    <phoneticPr fontId="20"/>
  </si>
  <si>
    <t>兼務者</t>
    <phoneticPr fontId="20"/>
  </si>
  <si>
    <t>資料：学校基本調査</t>
    <phoneticPr fontId="20"/>
  </si>
  <si>
    <t>-</t>
    <phoneticPr fontId="20"/>
  </si>
  <si>
    <t>-</t>
    <phoneticPr fontId="20"/>
  </si>
  <si>
    <t>-</t>
    <phoneticPr fontId="20"/>
  </si>
  <si>
    <t>-</t>
    <phoneticPr fontId="20"/>
  </si>
  <si>
    <r>
      <t>R</t>
    </r>
    <r>
      <rPr>
        <sz val="11"/>
        <rFont val="ＭＳ Ｐゴシック"/>
        <family val="3"/>
        <charset val="128"/>
      </rPr>
      <t>1</t>
    </r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</si>
</sst>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6" fillId="0" borderId="0" xfId="42" applyFont="1" applyAlignment="1">
      <alignment horizontal="left" vertical="center"/>
    </xf>
    <xf numFmtId="0" fontId="6" fillId="0" borderId="0" xfId="42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42" applyFont="1" applyAlignment="1">
      <alignment horizontal="right"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11" xfId="42" applyFont="1" applyFill="1" applyBorder="1" applyAlignment="1">
      <alignment horizontal="center" vertical="center"/>
    </xf>
    <xf numFmtId="176" fontId="6" fillId="0" borderId="11" xfId="33" applyNumberFormat="1" applyFont="1" applyFill="1" applyBorder="1" applyAlignment="1">
      <alignment vertical="center"/>
    </xf>
    <xf numFmtId="176" fontId="6" fillId="0" borderId="11" xfId="33" applyNumberFormat="1" applyFont="1" applyFill="1" applyBorder="1" applyAlignment="1">
      <alignment horizontal="right" vertical="center"/>
    </xf>
    <xf numFmtId="176" fontId="0" fillId="0" borderId="11" xfId="33" applyNumberFormat="1" applyFont="1" applyFill="1" applyBorder="1" applyAlignment="1">
      <alignment horizontal="right" vertical="center"/>
    </xf>
    <xf numFmtId="0" fontId="0" fillId="24" borderId="11" xfId="42" applyFont="1" applyFill="1" applyBorder="1" applyAlignment="1">
      <alignment horizontal="center"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16" xfId="42" applyFont="1" applyFill="1" applyBorder="1" applyAlignment="1">
      <alignment horizontal="center" vertical="center"/>
    </xf>
    <xf numFmtId="0" fontId="6" fillId="24" borderId="15" xfId="42" applyFont="1" applyFill="1" applyBorder="1" applyAlignment="1">
      <alignment horizontal="center" vertical="center"/>
    </xf>
    <xf numFmtId="0" fontId="6" fillId="24" borderId="12" xfId="42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horizontal="center" vertical="center"/>
    </xf>
    <xf numFmtId="0" fontId="6" fillId="24" borderId="14" xfId="42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Sheet1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2:Q28"/>
  <sheetViews>
    <sheetView tabSelected="1" zoomScale="90" zoomScaleNormal="90" zoomScaleSheetLayoutView="100" workbookViewId="0">
      <pane xSplit="1" ySplit="7" topLeftCell="B25" activePane="bottomRight" state="frozen"/>
      <selection pane="topRight" activeCell="B1" sqref="B1"/>
      <selection pane="bottomLeft" activeCell="A8" sqref="A8"/>
      <selection pane="bottomRight" activeCell="X5" sqref="X5"/>
    </sheetView>
  </sheetViews>
  <sheetFormatPr defaultRowHeight="20.25" customHeight="1" x14ac:dyDescent="0.15"/>
  <cols>
    <col min="1" max="17" width="7.25" style="3" customWidth="1"/>
    <col min="18" max="16384" width="9" style="3"/>
  </cols>
  <sheetData>
    <row r="2" spans="1:17" ht="20.25" customHeight="1" x14ac:dyDescent="0.15">
      <c r="A2" s="1" t="s">
        <v>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0.25" customHeight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0.25" customHeight="1" x14ac:dyDescent="0.15">
      <c r="A4" s="1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" t="s">
        <v>5</v>
      </c>
    </row>
    <row r="5" spans="1:17" ht="20.25" customHeight="1" x14ac:dyDescent="0.15">
      <c r="A5" s="11" t="s">
        <v>6</v>
      </c>
      <c r="B5" s="14" t="s">
        <v>7</v>
      </c>
      <c r="C5" s="15"/>
      <c r="D5" s="16"/>
      <c r="E5" s="14" t="s">
        <v>8</v>
      </c>
      <c r="F5" s="15"/>
      <c r="G5" s="15"/>
      <c r="H5" s="16"/>
      <c r="I5" s="14" t="s">
        <v>9</v>
      </c>
      <c r="J5" s="15"/>
      <c r="K5" s="16"/>
      <c r="L5" s="14" t="s">
        <v>10</v>
      </c>
      <c r="M5" s="15"/>
      <c r="N5" s="15"/>
      <c r="O5" s="15"/>
      <c r="P5" s="15"/>
      <c r="Q5" s="16"/>
    </row>
    <row r="6" spans="1:17" ht="20.25" customHeight="1" x14ac:dyDescent="0.15">
      <c r="A6" s="12"/>
      <c r="B6" s="11" t="s">
        <v>0</v>
      </c>
      <c r="C6" s="11" t="s">
        <v>11</v>
      </c>
      <c r="D6" s="11" t="s">
        <v>12</v>
      </c>
      <c r="E6" s="11" t="s">
        <v>0</v>
      </c>
      <c r="F6" s="11" t="s">
        <v>13</v>
      </c>
      <c r="G6" s="11" t="s">
        <v>14</v>
      </c>
      <c r="H6" s="11" t="s">
        <v>15</v>
      </c>
      <c r="I6" s="11" t="s">
        <v>0</v>
      </c>
      <c r="J6" s="11" t="s">
        <v>1</v>
      </c>
      <c r="K6" s="11" t="s">
        <v>2</v>
      </c>
      <c r="L6" s="14" t="s">
        <v>16</v>
      </c>
      <c r="M6" s="15"/>
      <c r="N6" s="16"/>
      <c r="O6" s="14" t="s">
        <v>17</v>
      </c>
      <c r="P6" s="15"/>
      <c r="Q6" s="16"/>
    </row>
    <row r="7" spans="1:17" ht="20.25" customHeight="1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5" t="s">
        <v>0</v>
      </c>
      <c r="M7" s="6" t="s">
        <v>1</v>
      </c>
      <c r="N7" s="6" t="s">
        <v>2</v>
      </c>
      <c r="O7" s="5" t="s">
        <v>0</v>
      </c>
      <c r="P7" s="6" t="s">
        <v>1</v>
      </c>
      <c r="Q7" s="6" t="s">
        <v>2</v>
      </c>
    </row>
    <row r="8" spans="1:17" ht="20.25" customHeight="1" x14ac:dyDescent="0.15">
      <c r="A8" s="6">
        <v>17</v>
      </c>
      <c r="B8" s="7">
        <v>43</v>
      </c>
      <c r="C8" s="7">
        <v>43</v>
      </c>
      <c r="D8" s="8">
        <v>0</v>
      </c>
      <c r="E8" s="7">
        <v>428</v>
      </c>
      <c r="F8" s="7">
        <v>364</v>
      </c>
      <c r="G8" s="7">
        <v>12</v>
      </c>
      <c r="H8" s="7">
        <v>52</v>
      </c>
      <c r="I8" s="7">
        <v>9559</v>
      </c>
      <c r="J8" s="7">
        <v>4841</v>
      </c>
      <c r="K8" s="7">
        <v>4718</v>
      </c>
      <c r="L8" s="7">
        <v>653</v>
      </c>
      <c r="M8" s="7">
        <v>301</v>
      </c>
      <c r="N8" s="7">
        <v>352</v>
      </c>
      <c r="O8" s="7">
        <v>26</v>
      </c>
      <c r="P8" s="8">
        <v>7</v>
      </c>
      <c r="Q8" s="8">
        <v>19</v>
      </c>
    </row>
    <row r="9" spans="1:17" ht="20.25" customHeight="1" x14ac:dyDescent="0.15">
      <c r="A9" s="6">
        <v>18</v>
      </c>
      <c r="B9" s="7">
        <v>43</v>
      </c>
      <c r="C9" s="7">
        <v>43</v>
      </c>
      <c r="D9" s="8">
        <v>0</v>
      </c>
      <c r="E9" s="7">
        <v>430</v>
      </c>
      <c r="F9" s="7">
        <v>362</v>
      </c>
      <c r="G9" s="7">
        <v>14</v>
      </c>
      <c r="H9" s="7">
        <v>54</v>
      </c>
      <c r="I9" s="7">
        <v>8483</v>
      </c>
      <c r="J9" s="7">
        <v>4803</v>
      </c>
      <c r="K9" s="7">
        <v>4680</v>
      </c>
      <c r="L9" s="7">
        <v>655</v>
      </c>
      <c r="M9" s="7">
        <v>309</v>
      </c>
      <c r="N9" s="7">
        <v>346</v>
      </c>
      <c r="O9" s="7">
        <v>30</v>
      </c>
      <c r="P9" s="8">
        <v>8</v>
      </c>
      <c r="Q9" s="8">
        <v>22</v>
      </c>
    </row>
    <row r="10" spans="1:17" ht="20.25" customHeight="1" x14ac:dyDescent="0.15">
      <c r="A10" s="6">
        <v>19</v>
      </c>
      <c r="B10" s="7">
        <v>43</v>
      </c>
      <c r="C10" s="7">
        <v>43</v>
      </c>
      <c r="D10" s="8">
        <v>0</v>
      </c>
      <c r="E10" s="7">
        <v>421</v>
      </c>
      <c r="F10" s="7">
        <v>349</v>
      </c>
      <c r="G10" s="7">
        <v>18</v>
      </c>
      <c r="H10" s="7">
        <v>54</v>
      </c>
      <c r="I10" s="7">
        <v>9211</v>
      </c>
      <c r="J10" s="7">
        <v>4635</v>
      </c>
      <c r="K10" s="7">
        <v>4576</v>
      </c>
      <c r="L10" s="7">
        <v>653</v>
      </c>
      <c r="M10" s="7">
        <v>300</v>
      </c>
      <c r="N10" s="7">
        <v>353</v>
      </c>
      <c r="O10" s="7">
        <v>28</v>
      </c>
      <c r="P10" s="8">
        <v>1</v>
      </c>
      <c r="Q10" s="8">
        <v>27</v>
      </c>
    </row>
    <row r="11" spans="1:17" ht="20.25" customHeight="1" x14ac:dyDescent="0.15">
      <c r="A11" s="6">
        <v>20</v>
      </c>
      <c r="B11" s="7">
        <v>43</v>
      </c>
      <c r="C11" s="7">
        <v>43</v>
      </c>
      <c r="D11" s="8">
        <v>0</v>
      </c>
      <c r="E11" s="7">
        <v>420</v>
      </c>
      <c r="F11" s="7">
        <v>344</v>
      </c>
      <c r="G11" s="7">
        <v>18</v>
      </c>
      <c r="H11" s="7">
        <v>58</v>
      </c>
      <c r="I11" s="7">
        <v>9058</v>
      </c>
      <c r="J11" s="7">
        <v>4544</v>
      </c>
      <c r="K11" s="7">
        <v>4514</v>
      </c>
      <c r="L11" s="7">
        <v>643</v>
      </c>
      <c r="M11" s="7">
        <v>291</v>
      </c>
      <c r="N11" s="7">
        <v>352</v>
      </c>
      <c r="O11" s="7">
        <v>17</v>
      </c>
      <c r="P11" s="8">
        <v>0</v>
      </c>
      <c r="Q11" s="8">
        <v>17</v>
      </c>
    </row>
    <row r="12" spans="1:17" ht="20.25" customHeight="1" x14ac:dyDescent="0.15">
      <c r="A12" s="6">
        <v>21</v>
      </c>
      <c r="B12" s="7">
        <v>43</v>
      </c>
      <c r="C12" s="7">
        <v>43</v>
      </c>
      <c r="D12" s="8">
        <v>0</v>
      </c>
      <c r="E12" s="7">
        <v>421</v>
      </c>
      <c r="F12" s="7">
        <v>341</v>
      </c>
      <c r="G12" s="7">
        <v>19</v>
      </c>
      <c r="H12" s="7">
        <v>61</v>
      </c>
      <c r="I12" s="7">
        <v>8959</v>
      </c>
      <c r="J12" s="7">
        <v>4522</v>
      </c>
      <c r="K12" s="7">
        <v>4437</v>
      </c>
      <c r="L12" s="7">
        <v>652</v>
      </c>
      <c r="M12" s="7">
        <v>295</v>
      </c>
      <c r="N12" s="7">
        <v>357</v>
      </c>
      <c r="O12" s="7">
        <v>27</v>
      </c>
      <c r="P12" s="8">
        <v>4</v>
      </c>
      <c r="Q12" s="8">
        <v>23</v>
      </c>
    </row>
    <row r="13" spans="1:17" ht="20.25" customHeight="1" x14ac:dyDescent="0.15">
      <c r="A13" s="6">
        <v>22</v>
      </c>
      <c r="B13" s="7">
        <v>43</v>
      </c>
      <c r="C13" s="7">
        <v>43</v>
      </c>
      <c r="D13" s="8">
        <v>0</v>
      </c>
      <c r="E13" s="7">
        <v>416</v>
      </c>
      <c r="F13" s="7">
        <v>336</v>
      </c>
      <c r="G13" s="7">
        <v>17</v>
      </c>
      <c r="H13" s="7">
        <v>63</v>
      </c>
      <c r="I13" s="7">
        <v>8711</v>
      </c>
      <c r="J13" s="7">
        <v>4418</v>
      </c>
      <c r="K13" s="7">
        <v>4293</v>
      </c>
      <c r="L13" s="7">
        <v>650</v>
      </c>
      <c r="M13" s="7">
        <v>291</v>
      </c>
      <c r="N13" s="7">
        <v>359</v>
      </c>
      <c r="O13" s="7">
        <v>22</v>
      </c>
      <c r="P13" s="8">
        <v>4</v>
      </c>
      <c r="Q13" s="8">
        <v>18</v>
      </c>
    </row>
    <row r="14" spans="1:17" ht="20.25" customHeight="1" x14ac:dyDescent="0.15">
      <c r="A14" s="6">
        <v>23</v>
      </c>
      <c r="B14" s="7">
        <v>43</v>
      </c>
      <c r="C14" s="7">
        <v>43</v>
      </c>
      <c r="D14" s="9" t="s">
        <v>86</v>
      </c>
      <c r="E14" s="7">
        <v>398</v>
      </c>
      <c r="F14" s="7">
        <v>316</v>
      </c>
      <c r="G14" s="7">
        <v>21</v>
      </c>
      <c r="H14" s="9" t="s">
        <v>86</v>
      </c>
      <c r="I14" s="7">
        <v>7998</v>
      </c>
      <c r="J14" s="7">
        <v>4087</v>
      </c>
      <c r="K14" s="7">
        <v>3911</v>
      </c>
      <c r="L14" s="7">
        <v>636</v>
      </c>
      <c r="M14" s="7">
        <v>294</v>
      </c>
      <c r="N14" s="7">
        <v>342</v>
      </c>
      <c r="O14" s="7">
        <v>105</v>
      </c>
      <c r="P14" s="8">
        <v>44</v>
      </c>
      <c r="Q14" s="8">
        <v>61</v>
      </c>
    </row>
    <row r="15" spans="1:17" ht="20.25" customHeight="1" x14ac:dyDescent="0.15">
      <c r="A15" s="6">
        <v>24</v>
      </c>
      <c r="B15" s="7">
        <v>42</v>
      </c>
      <c r="C15" s="7">
        <v>42</v>
      </c>
      <c r="D15" s="9" t="s">
        <v>87</v>
      </c>
      <c r="E15" s="7">
        <v>387</v>
      </c>
      <c r="F15" s="7">
        <v>310</v>
      </c>
      <c r="G15" s="7">
        <v>15</v>
      </c>
      <c r="H15" s="9">
        <v>62</v>
      </c>
      <c r="I15" s="7">
        <v>7667</v>
      </c>
      <c r="J15" s="7">
        <v>3894</v>
      </c>
      <c r="K15" s="7">
        <v>3773</v>
      </c>
      <c r="L15" s="7">
        <v>632</v>
      </c>
      <c r="M15" s="7">
        <v>289</v>
      </c>
      <c r="N15" s="7">
        <v>343</v>
      </c>
      <c r="O15" s="7">
        <v>32</v>
      </c>
      <c r="P15" s="8">
        <v>8</v>
      </c>
      <c r="Q15" s="8">
        <v>24</v>
      </c>
    </row>
    <row r="16" spans="1:17" ht="20.25" customHeight="1" x14ac:dyDescent="0.15">
      <c r="A16" s="6">
        <v>25</v>
      </c>
      <c r="B16" s="7">
        <v>39</v>
      </c>
      <c r="C16" s="7">
        <v>39</v>
      </c>
      <c r="D16" s="9" t="s">
        <v>86</v>
      </c>
      <c r="E16" s="7">
        <v>366</v>
      </c>
      <c r="F16" s="7">
        <v>292</v>
      </c>
      <c r="G16" s="7">
        <v>15</v>
      </c>
      <c r="H16" s="9">
        <v>59</v>
      </c>
      <c r="I16" s="7">
        <v>7458</v>
      </c>
      <c r="J16" s="7">
        <v>3794</v>
      </c>
      <c r="K16" s="7">
        <v>3664</v>
      </c>
      <c r="L16" s="7">
        <v>606</v>
      </c>
      <c r="M16" s="7">
        <v>270</v>
      </c>
      <c r="N16" s="7">
        <v>336</v>
      </c>
      <c r="O16" s="7">
        <v>23</v>
      </c>
      <c r="P16" s="8">
        <v>7</v>
      </c>
      <c r="Q16" s="8">
        <v>16</v>
      </c>
    </row>
    <row r="17" spans="1:17" ht="20.25" customHeight="1" x14ac:dyDescent="0.15">
      <c r="A17" s="6">
        <v>26</v>
      </c>
      <c r="B17" s="7">
        <v>38</v>
      </c>
      <c r="C17" s="7">
        <v>38</v>
      </c>
      <c r="D17" s="9" t="s">
        <v>88</v>
      </c>
      <c r="E17" s="7">
        <v>364</v>
      </c>
      <c r="F17" s="7">
        <v>281</v>
      </c>
      <c r="G17" s="7">
        <v>13</v>
      </c>
      <c r="H17" s="9">
        <v>70</v>
      </c>
      <c r="I17" s="7">
        <v>7217</v>
      </c>
      <c r="J17" s="7">
        <v>3694</v>
      </c>
      <c r="K17" s="7">
        <v>3523</v>
      </c>
      <c r="L17" s="7">
        <v>598</v>
      </c>
      <c r="M17" s="7">
        <v>264</v>
      </c>
      <c r="N17" s="7">
        <v>334</v>
      </c>
      <c r="O17" s="7">
        <v>31</v>
      </c>
      <c r="P17" s="8">
        <v>11</v>
      </c>
      <c r="Q17" s="8">
        <v>20</v>
      </c>
    </row>
    <row r="18" spans="1:17" ht="20.25" customHeight="1" x14ac:dyDescent="0.15">
      <c r="A18" s="6">
        <v>27</v>
      </c>
      <c r="B18" s="7">
        <v>36</v>
      </c>
      <c r="C18" s="7">
        <v>36</v>
      </c>
      <c r="D18" s="9" t="s">
        <v>89</v>
      </c>
      <c r="E18" s="7">
        <v>348</v>
      </c>
      <c r="F18" s="7">
        <v>266</v>
      </c>
      <c r="G18" s="7">
        <v>14</v>
      </c>
      <c r="H18" s="9">
        <v>68</v>
      </c>
      <c r="I18" s="7">
        <v>7025</v>
      </c>
      <c r="J18" s="7">
        <v>3576</v>
      </c>
      <c r="K18" s="7">
        <v>3449</v>
      </c>
      <c r="L18" s="7">
        <v>582</v>
      </c>
      <c r="M18" s="7">
        <v>258</v>
      </c>
      <c r="N18" s="7">
        <v>324</v>
      </c>
      <c r="O18" s="7">
        <v>31</v>
      </c>
      <c r="P18" s="8">
        <v>10</v>
      </c>
      <c r="Q18" s="8">
        <v>21</v>
      </c>
    </row>
    <row r="19" spans="1:17" ht="20.25" customHeight="1" x14ac:dyDescent="0.15">
      <c r="A19" s="6">
        <v>28</v>
      </c>
      <c r="B19" s="7">
        <v>36</v>
      </c>
      <c r="C19" s="7">
        <v>36</v>
      </c>
      <c r="D19" s="9" t="s">
        <v>86</v>
      </c>
      <c r="E19" s="7">
        <v>341</v>
      </c>
      <c r="F19" s="7">
        <v>263</v>
      </c>
      <c r="G19" s="7">
        <v>13</v>
      </c>
      <c r="H19" s="9">
        <v>65</v>
      </c>
      <c r="I19" s="7">
        <v>6783</v>
      </c>
      <c r="J19" s="7">
        <v>3459</v>
      </c>
      <c r="K19" s="7">
        <v>3324</v>
      </c>
      <c r="L19" s="7">
        <v>568</v>
      </c>
      <c r="M19" s="7">
        <v>249</v>
      </c>
      <c r="N19" s="7">
        <v>319</v>
      </c>
      <c r="O19" s="7">
        <v>21</v>
      </c>
      <c r="P19" s="8">
        <v>5</v>
      </c>
      <c r="Q19" s="8">
        <v>16</v>
      </c>
    </row>
    <row r="20" spans="1:17" ht="20.25" customHeight="1" x14ac:dyDescent="0.15">
      <c r="A20" s="6">
        <v>29</v>
      </c>
      <c r="B20" s="7">
        <v>35</v>
      </c>
      <c r="C20" s="7">
        <v>35</v>
      </c>
      <c r="D20" s="9" t="s">
        <v>86</v>
      </c>
      <c r="E20" s="7">
        <v>336</v>
      </c>
      <c r="F20" s="7">
        <v>259</v>
      </c>
      <c r="G20" s="7">
        <v>12</v>
      </c>
      <c r="H20" s="9">
        <v>65</v>
      </c>
      <c r="I20" s="7">
        <v>6589</v>
      </c>
      <c r="J20" s="7">
        <v>3380</v>
      </c>
      <c r="K20" s="7">
        <v>3209</v>
      </c>
      <c r="L20" s="7">
        <v>564</v>
      </c>
      <c r="M20" s="7">
        <v>246</v>
      </c>
      <c r="N20" s="7">
        <v>318</v>
      </c>
      <c r="O20" s="7">
        <v>7</v>
      </c>
      <c r="P20" s="8">
        <v>2</v>
      </c>
      <c r="Q20" s="8">
        <v>5</v>
      </c>
    </row>
    <row r="21" spans="1:17" ht="20.25" customHeight="1" x14ac:dyDescent="0.15">
      <c r="A21" s="6">
        <v>30</v>
      </c>
      <c r="B21" s="7">
        <v>33</v>
      </c>
      <c r="C21" s="7">
        <v>33</v>
      </c>
      <c r="D21" s="9" t="s">
        <v>86</v>
      </c>
      <c r="E21" s="7">
        <v>338</v>
      </c>
      <c r="F21" s="7">
        <v>255</v>
      </c>
      <c r="G21" s="7">
        <v>12</v>
      </c>
      <c r="H21" s="9">
        <v>71</v>
      </c>
      <c r="I21" s="7">
        <v>6518</v>
      </c>
      <c r="J21" s="7">
        <v>3360</v>
      </c>
      <c r="K21" s="7">
        <v>3158</v>
      </c>
      <c r="L21" s="7">
        <v>573</v>
      </c>
      <c r="M21" s="7">
        <v>260</v>
      </c>
      <c r="N21" s="7">
        <v>313</v>
      </c>
      <c r="O21" s="7">
        <v>22</v>
      </c>
      <c r="P21" s="8">
        <v>8</v>
      </c>
      <c r="Q21" s="8">
        <v>14</v>
      </c>
    </row>
    <row r="22" spans="1:17" ht="20.25" customHeight="1" x14ac:dyDescent="0.15">
      <c r="A22" s="10" t="s">
        <v>90</v>
      </c>
      <c r="B22" s="7">
        <v>33</v>
      </c>
      <c r="C22" s="7">
        <v>33</v>
      </c>
      <c r="D22" s="9" t="s">
        <v>86</v>
      </c>
      <c r="E22" s="7">
        <v>327</v>
      </c>
      <c r="F22" s="7">
        <v>247</v>
      </c>
      <c r="G22" s="7">
        <v>13</v>
      </c>
      <c r="H22" s="9">
        <v>67</v>
      </c>
      <c r="I22" s="7">
        <v>6426</v>
      </c>
      <c r="J22" s="7">
        <v>3311</v>
      </c>
      <c r="K22" s="7">
        <v>3115</v>
      </c>
      <c r="L22" s="7">
        <v>551</v>
      </c>
      <c r="M22" s="7">
        <v>241</v>
      </c>
      <c r="N22" s="7">
        <v>310</v>
      </c>
      <c r="O22" s="7">
        <v>22</v>
      </c>
      <c r="P22" s="8">
        <v>9</v>
      </c>
      <c r="Q22" s="8">
        <v>13</v>
      </c>
    </row>
    <row r="23" spans="1:17" ht="20.25" customHeight="1" x14ac:dyDescent="0.15">
      <c r="A23" s="10">
        <v>2</v>
      </c>
      <c r="B23" s="7">
        <v>33</v>
      </c>
      <c r="C23" s="7">
        <v>33</v>
      </c>
      <c r="D23" s="9" t="s">
        <v>86</v>
      </c>
      <c r="E23" s="7">
        <v>326</v>
      </c>
      <c r="F23" s="7">
        <v>247</v>
      </c>
      <c r="G23" s="7">
        <v>11</v>
      </c>
      <c r="H23" s="9">
        <v>68</v>
      </c>
      <c r="I23" s="7">
        <v>6318</v>
      </c>
      <c r="J23" s="7">
        <v>3264</v>
      </c>
      <c r="K23" s="7">
        <v>3054</v>
      </c>
      <c r="L23" s="7">
        <v>527</v>
      </c>
      <c r="M23" s="7">
        <v>227</v>
      </c>
      <c r="N23" s="7">
        <v>300</v>
      </c>
      <c r="O23" s="7">
        <v>28</v>
      </c>
      <c r="P23" s="8">
        <v>12</v>
      </c>
      <c r="Q23" s="8">
        <v>16</v>
      </c>
    </row>
    <row r="24" spans="1:17" ht="20.25" customHeight="1" x14ac:dyDescent="0.15">
      <c r="A24" s="10">
        <v>3</v>
      </c>
      <c r="B24" s="7">
        <v>33</v>
      </c>
      <c r="C24" s="7">
        <v>33</v>
      </c>
      <c r="D24" s="9" t="s">
        <v>86</v>
      </c>
      <c r="E24" s="7">
        <v>331</v>
      </c>
      <c r="F24" s="7">
        <v>246</v>
      </c>
      <c r="G24" s="7">
        <v>10</v>
      </c>
      <c r="H24" s="9">
        <v>75</v>
      </c>
      <c r="I24" s="7">
        <v>6171</v>
      </c>
      <c r="J24" s="7">
        <v>3204</v>
      </c>
      <c r="K24" s="7">
        <v>2967</v>
      </c>
      <c r="L24" s="7">
        <v>545</v>
      </c>
      <c r="M24" s="7">
        <v>234</v>
      </c>
      <c r="N24" s="7">
        <v>311</v>
      </c>
      <c r="O24" s="7">
        <v>32</v>
      </c>
      <c r="P24" s="8">
        <v>14</v>
      </c>
      <c r="Q24" s="8">
        <v>18</v>
      </c>
    </row>
    <row r="25" spans="1:17" ht="20.25" customHeight="1" x14ac:dyDescent="0.15">
      <c r="A25" s="10">
        <v>4</v>
      </c>
      <c r="B25" s="7">
        <v>33</v>
      </c>
      <c r="C25" s="7">
        <v>33</v>
      </c>
      <c r="D25" s="9" t="s">
        <v>86</v>
      </c>
      <c r="E25" s="7">
        <v>333</v>
      </c>
      <c r="F25" s="7">
        <v>248</v>
      </c>
      <c r="G25" s="7">
        <v>10</v>
      </c>
      <c r="H25" s="9">
        <v>75</v>
      </c>
      <c r="I25" s="7">
        <v>6110</v>
      </c>
      <c r="J25" s="7">
        <v>3186</v>
      </c>
      <c r="K25" s="7">
        <v>2924</v>
      </c>
      <c r="L25" s="7">
        <v>540</v>
      </c>
      <c r="M25" s="7">
        <v>225</v>
      </c>
      <c r="N25" s="7">
        <v>315</v>
      </c>
      <c r="O25" s="7">
        <v>32</v>
      </c>
      <c r="P25" s="8">
        <v>12</v>
      </c>
      <c r="Q25" s="8">
        <v>20</v>
      </c>
    </row>
    <row r="26" spans="1:17" ht="20.25" customHeight="1" x14ac:dyDescent="0.15">
      <c r="A26" s="10">
        <v>5</v>
      </c>
      <c r="B26" s="7">
        <v>32</v>
      </c>
      <c r="C26" s="7">
        <v>32</v>
      </c>
      <c r="D26" s="9" t="s">
        <v>86</v>
      </c>
      <c r="E26" s="7">
        <v>331</v>
      </c>
      <c r="F26" s="7">
        <v>248</v>
      </c>
      <c r="G26" s="7">
        <v>8</v>
      </c>
      <c r="H26" s="9">
        <v>75</v>
      </c>
      <c r="I26" s="7">
        <v>5911</v>
      </c>
      <c r="J26" s="7">
        <v>3032</v>
      </c>
      <c r="K26" s="7">
        <v>2879</v>
      </c>
      <c r="L26" s="7">
        <v>537</v>
      </c>
      <c r="M26" s="7">
        <v>222</v>
      </c>
      <c r="N26" s="7">
        <v>315</v>
      </c>
      <c r="O26" s="7">
        <v>34</v>
      </c>
      <c r="P26" s="8">
        <v>20</v>
      </c>
      <c r="Q26" s="8">
        <v>14</v>
      </c>
    </row>
    <row r="27" spans="1:17" ht="20.2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20.25" customHeight="1" x14ac:dyDescent="0.15">
      <c r="A28" s="1" t="s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</sheetData>
  <mergeCells count="17">
    <mergeCell ref="O6:Q6"/>
    <mergeCell ref="L6:N6"/>
    <mergeCell ref="L5:Q5"/>
    <mergeCell ref="E5:H5"/>
    <mergeCell ref="I5:K5"/>
    <mergeCell ref="I6:I7"/>
    <mergeCell ref="J6:J7"/>
    <mergeCell ref="E6:E7"/>
    <mergeCell ref="F6:F7"/>
    <mergeCell ref="K6:K7"/>
    <mergeCell ref="H6:H7"/>
    <mergeCell ref="G6:G7"/>
    <mergeCell ref="A5:A7"/>
    <mergeCell ref="B6:B7"/>
    <mergeCell ref="C6:C7"/>
    <mergeCell ref="D6:D7"/>
    <mergeCell ref="B5:D5"/>
  </mergeCells>
  <phoneticPr fontId="20"/>
  <pageMargins left="0.74803149606299213" right="0.74803149606299213" top="0.98425196850393704" bottom="0.98425196850393704" header="0.70866141732283472" footer="0.51181102362204722"/>
  <pageSetup paperSize="9" orientation="landscape" r:id="rId1"/>
  <headerFooter alignWithMargins="0">
    <oddHeader>&amp;L第１７章　教育・文化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4"/>
  <sheetViews>
    <sheetView zoomScale="85" zoomScaleNormal="85" zoomScaleSheetLayoutView="85" workbookViewId="0"/>
  </sheetViews>
  <sheetFormatPr defaultRowHeight="20.25" customHeight="1" x14ac:dyDescent="0.15"/>
  <cols>
    <col min="1" max="17" width="7.25" style="3" customWidth="1"/>
    <col min="18" max="16384" width="9" style="3"/>
  </cols>
  <sheetData>
    <row r="2" spans="1:17" ht="20.25" customHeight="1" x14ac:dyDescent="0.15">
      <c r="A2" s="1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0.25" customHeight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0.25" customHeight="1" x14ac:dyDescent="0.15">
      <c r="A4" s="1" t="s">
        <v>21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" t="s">
        <v>22</v>
      </c>
    </row>
    <row r="5" spans="1:17" ht="20.25" customHeight="1" x14ac:dyDescent="0.15">
      <c r="A5" s="11" t="s">
        <v>23</v>
      </c>
      <c r="B5" s="14" t="s">
        <v>24</v>
      </c>
      <c r="C5" s="15"/>
      <c r="D5" s="16"/>
      <c r="E5" s="14" t="s">
        <v>25</v>
      </c>
      <c r="F5" s="15"/>
      <c r="G5" s="15"/>
      <c r="H5" s="16"/>
      <c r="I5" s="14" t="s">
        <v>26</v>
      </c>
      <c r="J5" s="15"/>
      <c r="K5" s="16"/>
      <c r="L5" s="14" t="s">
        <v>27</v>
      </c>
      <c r="M5" s="15"/>
      <c r="N5" s="15"/>
      <c r="O5" s="15"/>
      <c r="P5" s="15"/>
      <c r="Q5" s="16"/>
    </row>
    <row r="6" spans="1:17" ht="20.25" customHeight="1" x14ac:dyDescent="0.15">
      <c r="A6" s="12"/>
      <c r="B6" s="11" t="s">
        <v>0</v>
      </c>
      <c r="C6" s="11" t="s">
        <v>28</v>
      </c>
      <c r="D6" s="11" t="s">
        <v>29</v>
      </c>
      <c r="E6" s="11" t="s">
        <v>0</v>
      </c>
      <c r="F6" s="11" t="s">
        <v>30</v>
      </c>
      <c r="G6" s="11" t="s">
        <v>31</v>
      </c>
      <c r="H6" s="11" t="s">
        <v>32</v>
      </c>
      <c r="I6" s="11" t="s">
        <v>0</v>
      </c>
      <c r="J6" s="11" t="s">
        <v>1</v>
      </c>
      <c r="K6" s="11" t="s">
        <v>2</v>
      </c>
      <c r="L6" s="14" t="s">
        <v>33</v>
      </c>
      <c r="M6" s="15"/>
      <c r="N6" s="16"/>
      <c r="O6" s="14" t="s">
        <v>34</v>
      </c>
      <c r="P6" s="15"/>
      <c r="Q6" s="16"/>
    </row>
    <row r="7" spans="1:17" ht="20.25" customHeight="1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5" t="s">
        <v>0</v>
      </c>
      <c r="M7" s="6" t="s">
        <v>1</v>
      </c>
      <c r="N7" s="6" t="s">
        <v>2</v>
      </c>
      <c r="O7" s="5" t="s">
        <v>0</v>
      </c>
      <c r="P7" s="6" t="s">
        <v>1</v>
      </c>
      <c r="Q7" s="6" t="s">
        <v>2</v>
      </c>
    </row>
    <row r="8" spans="1:17" ht="20.25" customHeight="1" x14ac:dyDescent="0.15">
      <c r="A8" s="6">
        <v>12</v>
      </c>
      <c r="B8" s="7">
        <f>C8+D8</f>
        <v>19</v>
      </c>
      <c r="C8" s="7">
        <v>19</v>
      </c>
      <c r="D8" s="8">
        <v>0</v>
      </c>
      <c r="E8" s="7">
        <f>F8+G8+H8</f>
        <v>263</v>
      </c>
      <c r="F8" s="7">
        <v>233</v>
      </c>
      <c r="G8" s="7">
        <v>3</v>
      </c>
      <c r="H8" s="7">
        <v>27</v>
      </c>
      <c r="I8" s="7">
        <f>J8+K8</f>
        <v>7202</v>
      </c>
      <c r="J8" s="7">
        <v>3752</v>
      </c>
      <c r="K8" s="7">
        <v>3450</v>
      </c>
      <c r="L8" s="7">
        <f>M8+N8+O8</f>
        <v>384</v>
      </c>
      <c r="M8" s="7">
        <v>171</v>
      </c>
      <c r="N8" s="7">
        <v>206</v>
      </c>
      <c r="O8" s="7">
        <f>P8+Q8</f>
        <v>7</v>
      </c>
      <c r="P8" s="8">
        <v>0</v>
      </c>
      <c r="Q8" s="8">
        <v>7</v>
      </c>
    </row>
    <row r="9" spans="1:17" ht="20.25" customHeight="1" x14ac:dyDescent="0.15">
      <c r="A9" s="6">
        <v>13</v>
      </c>
      <c r="B9" s="7">
        <f>C9+D9</f>
        <v>19</v>
      </c>
      <c r="C9" s="7">
        <v>19</v>
      </c>
      <c r="D9" s="8">
        <v>0</v>
      </c>
      <c r="E9" s="7">
        <f>F9+G9+H9</f>
        <v>265</v>
      </c>
      <c r="F9" s="7">
        <v>234</v>
      </c>
      <c r="G9" s="7">
        <v>3</v>
      </c>
      <c r="H9" s="7">
        <v>28</v>
      </c>
      <c r="I9" s="7">
        <f>J9+K9</f>
        <v>7157</v>
      </c>
      <c r="J9" s="7">
        <v>3713</v>
      </c>
      <c r="K9" s="7">
        <v>3444</v>
      </c>
      <c r="L9" s="7">
        <f>M9+N9+O9</f>
        <v>382</v>
      </c>
      <c r="M9" s="7">
        <v>175</v>
      </c>
      <c r="N9" s="7">
        <v>207</v>
      </c>
      <c r="O9" s="7">
        <f>P9+Q9</f>
        <v>0</v>
      </c>
      <c r="P9" s="8">
        <v>0</v>
      </c>
      <c r="Q9" s="8">
        <v>0</v>
      </c>
    </row>
    <row r="10" spans="1:17" ht="20.25" customHeight="1" x14ac:dyDescent="0.15">
      <c r="A10" s="6">
        <v>14</v>
      </c>
      <c r="B10" s="7">
        <f>C10+D10</f>
        <v>19</v>
      </c>
      <c r="C10" s="7">
        <v>19</v>
      </c>
      <c r="D10" s="8">
        <v>0</v>
      </c>
      <c r="E10" s="7">
        <f>F10+G10+H10</f>
        <v>264</v>
      </c>
      <c r="F10" s="7">
        <v>231</v>
      </c>
      <c r="G10" s="7">
        <v>3</v>
      </c>
      <c r="H10" s="7">
        <v>30</v>
      </c>
      <c r="I10" s="7">
        <f>J10+K10</f>
        <v>7089</v>
      </c>
      <c r="J10" s="7">
        <v>3659</v>
      </c>
      <c r="K10" s="7">
        <v>3430</v>
      </c>
      <c r="L10" s="7">
        <f>M10+N10+O10</f>
        <v>390</v>
      </c>
      <c r="M10" s="7">
        <v>173</v>
      </c>
      <c r="N10" s="7">
        <v>212</v>
      </c>
      <c r="O10" s="7">
        <f>P10+Q10</f>
        <v>5</v>
      </c>
      <c r="P10" s="8">
        <v>1</v>
      </c>
      <c r="Q10" s="8">
        <v>4</v>
      </c>
    </row>
    <row r="11" spans="1:17" ht="20.25" customHeight="1" x14ac:dyDescent="0.15">
      <c r="A11" s="6">
        <v>15</v>
      </c>
      <c r="B11" s="7">
        <f>C11+D11</f>
        <v>19</v>
      </c>
      <c r="C11" s="7">
        <v>19</v>
      </c>
      <c r="D11" s="8">
        <v>0</v>
      </c>
      <c r="E11" s="7">
        <f>F11+G11+H11</f>
        <v>261</v>
      </c>
      <c r="F11" s="7">
        <v>229</v>
      </c>
      <c r="G11" s="7">
        <v>3</v>
      </c>
      <c r="H11" s="7">
        <v>29</v>
      </c>
      <c r="I11" s="7">
        <f>J11+K11</f>
        <v>7023</v>
      </c>
      <c r="J11" s="7">
        <v>3574</v>
      </c>
      <c r="K11" s="7">
        <v>3449</v>
      </c>
      <c r="L11" s="7">
        <f>M11+N11+O11</f>
        <v>395</v>
      </c>
      <c r="M11" s="7">
        <v>166</v>
      </c>
      <c r="N11" s="7">
        <v>223</v>
      </c>
      <c r="O11" s="7">
        <f>P11+Q11</f>
        <v>6</v>
      </c>
      <c r="P11" s="8">
        <v>0</v>
      </c>
      <c r="Q11" s="8">
        <v>6</v>
      </c>
    </row>
    <row r="12" spans="1:17" ht="20.25" customHeight="1" x14ac:dyDescent="0.15">
      <c r="A12" s="6">
        <v>16</v>
      </c>
      <c r="B12" s="7">
        <f>C12+D12</f>
        <v>19</v>
      </c>
      <c r="C12" s="7">
        <v>19</v>
      </c>
      <c r="D12" s="8">
        <v>0</v>
      </c>
      <c r="E12" s="7">
        <f>F12+G12+H12</f>
        <v>270</v>
      </c>
      <c r="F12" s="7">
        <v>236</v>
      </c>
      <c r="G12" s="7">
        <v>3</v>
      </c>
      <c r="H12" s="7">
        <v>31</v>
      </c>
      <c r="I12" s="7">
        <f>J12+K12</f>
        <v>6955</v>
      </c>
      <c r="J12" s="7">
        <v>3505</v>
      </c>
      <c r="K12" s="7">
        <v>3450</v>
      </c>
      <c r="L12" s="7">
        <f>M12+N12+O12</f>
        <v>397</v>
      </c>
      <c r="M12" s="7">
        <v>173</v>
      </c>
      <c r="N12" s="7">
        <v>215</v>
      </c>
      <c r="O12" s="7">
        <f>P12+Q12</f>
        <v>9</v>
      </c>
      <c r="P12" s="8">
        <v>0</v>
      </c>
      <c r="Q12" s="8">
        <v>9</v>
      </c>
    </row>
    <row r="13" spans="1:17" ht="20.2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0.25" customHeight="1" x14ac:dyDescent="0.15">
      <c r="A14" s="1" t="s">
        <v>35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</sheetData>
  <mergeCells count="17">
    <mergeCell ref="A5:A7"/>
    <mergeCell ref="B6:B7"/>
    <mergeCell ref="C6:C7"/>
    <mergeCell ref="D6:D7"/>
    <mergeCell ref="B5:D5"/>
    <mergeCell ref="O6:Q6"/>
    <mergeCell ref="L6:N6"/>
    <mergeCell ref="L5:Q5"/>
    <mergeCell ref="E5:H5"/>
    <mergeCell ref="I5:K5"/>
    <mergeCell ref="I6:I7"/>
    <mergeCell ref="J6:J7"/>
    <mergeCell ref="E6:E7"/>
    <mergeCell ref="F6:F7"/>
    <mergeCell ref="K6:K7"/>
    <mergeCell ref="H6:H7"/>
    <mergeCell ref="G6:G7"/>
  </mergeCells>
  <phoneticPr fontId="20"/>
  <pageMargins left="0.75" right="0.75" top="1" bottom="1" header="0.51200000000000001" footer="0.51200000000000001"/>
  <pageSetup paperSize="9" orientation="landscape" r:id="rId1"/>
  <headerFooter alignWithMargins="0">
    <oddHeader>&amp;L第１７章　教育・文化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4"/>
  <sheetViews>
    <sheetView zoomScale="85" zoomScaleNormal="85" zoomScaleSheetLayoutView="85" workbookViewId="0"/>
  </sheetViews>
  <sheetFormatPr defaultRowHeight="20.25" customHeight="1" x14ac:dyDescent="0.15"/>
  <cols>
    <col min="1" max="17" width="7.25" style="3" customWidth="1"/>
    <col min="18" max="16384" width="9" style="3"/>
  </cols>
  <sheetData>
    <row r="2" spans="1:17" ht="20.25" customHeight="1" x14ac:dyDescent="0.15">
      <c r="A2" s="1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0.25" customHeight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0.25" customHeight="1" x14ac:dyDescent="0.15">
      <c r="A4" s="1" t="s">
        <v>21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" t="s">
        <v>22</v>
      </c>
    </row>
    <row r="5" spans="1:17" ht="20.25" customHeight="1" x14ac:dyDescent="0.15">
      <c r="A5" s="11" t="s">
        <v>23</v>
      </c>
      <c r="B5" s="14" t="s">
        <v>24</v>
      </c>
      <c r="C5" s="15"/>
      <c r="D5" s="16"/>
      <c r="E5" s="14" t="s">
        <v>25</v>
      </c>
      <c r="F5" s="15"/>
      <c r="G5" s="15"/>
      <c r="H5" s="16"/>
      <c r="I5" s="14" t="s">
        <v>26</v>
      </c>
      <c r="J5" s="15"/>
      <c r="K5" s="16"/>
      <c r="L5" s="14" t="s">
        <v>27</v>
      </c>
      <c r="M5" s="15"/>
      <c r="N5" s="15"/>
      <c r="O5" s="15"/>
      <c r="P5" s="15"/>
      <c r="Q5" s="16"/>
    </row>
    <row r="6" spans="1:17" ht="20.25" customHeight="1" x14ac:dyDescent="0.15">
      <c r="A6" s="12"/>
      <c r="B6" s="11" t="s">
        <v>0</v>
      </c>
      <c r="C6" s="11" t="s">
        <v>28</v>
      </c>
      <c r="D6" s="11" t="s">
        <v>29</v>
      </c>
      <c r="E6" s="11" t="s">
        <v>0</v>
      </c>
      <c r="F6" s="11" t="s">
        <v>30</v>
      </c>
      <c r="G6" s="11" t="s">
        <v>31</v>
      </c>
      <c r="H6" s="11" t="s">
        <v>32</v>
      </c>
      <c r="I6" s="11" t="s">
        <v>0</v>
      </c>
      <c r="J6" s="11" t="s">
        <v>1</v>
      </c>
      <c r="K6" s="11" t="s">
        <v>2</v>
      </c>
      <c r="L6" s="14" t="s">
        <v>33</v>
      </c>
      <c r="M6" s="15"/>
      <c r="N6" s="16"/>
      <c r="O6" s="14" t="s">
        <v>34</v>
      </c>
      <c r="P6" s="15"/>
      <c r="Q6" s="16"/>
    </row>
    <row r="7" spans="1:17" ht="20.25" customHeight="1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5" t="s">
        <v>0</v>
      </c>
      <c r="M7" s="6" t="s">
        <v>1</v>
      </c>
      <c r="N7" s="6" t="s">
        <v>2</v>
      </c>
      <c r="O7" s="5" t="s">
        <v>0</v>
      </c>
      <c r="P7" s="6" t="s">
        <v>1</v>
      </c>
      <c r="Q7" s="6" t="s">
        <v>2</v>
      </c>
    </row>
    <row r="8" spans="1:17" ht="20.25" customHeight="1" x14ac:dyDescent="0.15">
      <c r="A8" s="6">
        <v>12</v>
      </c>
      <c r="B8" s="7">
        <f>C8+D8</f>
        <v>5</v>
      </c>
      <c r="C8" s="7">
        <v>5</v>
      </c>
      <c r="D8" s="8">
        <v>0</v>
      </c>
      <c r="E8" s="7">
        <f>F8+G8+H8</f>
        <v>39</v>
      </c>
      <c r="F8" s="7">
        <v>33</v>
      </c>
      <c r="G8" s="7">
        <v>0</v>
      </c>
      <c r="H8" s="7">
        <v>6</v>
      </c>
      <c r="I8" s="7">
        <f>J8+K8</f>
        <v>815</v>
      </c>
      <c r="J8" s="7">
        <v>412</v>
      </c>
      <c r="K8" s="7">
        <v>403</v>
      </c>
      <c r="L8" s="7">
        <f>N8+O8+M8</f>
        <v>63</v>
      </c>
      <c r="M8" s="7">
        <v>34</v>
      </c>
      <c r="N8" s="7">
        <v>29</v>
      </c>
      <c r="O8" s="7">
        <f>P8+Q8</f>
        <v>0</v>
      </c>
      <c r="P8" s="8">
        <v>0</v>
      </c>
      <c r="Q8" s="8">
        <v>0</v>
      </c>
    </row>
    <row r="9" spans="1:17" ht="20.25" customHeight="1" x14ac:dyDescent="0.15">
      <c r="A9" s="6">
        <v>13</v>
      </c>
      <c r="B9" s="7">
        <f>C9+D9</f>
        <v>5</v>
      </c>
      <c r="C9" s="7">
        <v>5</v>
      </c>
      <c r="D9" s="8">
        <v>0</v>
      </c>
      <c r="E9" s="7">
        <f>F9+G9+H9</f>
        <v>38</v>
      </c>
      <c r="F9" s="7">
        <v>32</v>
      </c>
      <c r="G9" s="7">
        <v>0</v>
      </c>
      <c r="H9" s="7">
        <v>6</v>
      </c>
      <c r="I9" s="7">
        <f>J9+K9</f>
        <v>782</v>
      </c>
      <c r="J9" s="7">
        <v>391</v>
      </c>
      <c r="K9" s="7">
        <v>391</v>
      </c>
      <c r="L9" s="7">
        <f>N9+O9+M9</f>
        <v>63</v>
      </c>
      <c r="M9" s="7">
        <v>34</v>
      </c>
      <c r="N9" s="7">
        <v>29</v>
      </c>
      <c r="O9" s="7">
        <f>P9+Q9</f>
        <v>0</v>
      </c>
      <c r="P9" s="8">
        <v>0</v>
      </c>
      <c r="Q9" s="8">
        <v>0</v>
      </c>
    </row>
    <row r="10" spans="1:17" ht="20.25" customHeight="1" x14ac:dyDescent="0.15">
      <c r="A10" s="6">
        <v>14</v>
      </c>
      <c r="B10" s="7">
        <f>C10+D10</f>
        <v>5</v>
      </c>
      <c r="C10" s="7">
        <v>5</v>
      </c>
      <c r="D10" s="8">
        <v>0</v>
      </c>
      <c r="E10" s="7">
        <f>F10+G10+H10</f>
        <v>37</v>
      </c>
      <c r="F10" s="7">
        <v>31</v>
      </c>
      <c r="G10" s="7">
        <v>0</v>
      </c>
      <c r="H10" s="7">
        <v>6</v>
      </c>
      <c r="I10" s="7">
        <f>J10+K10</f>
        <v>746</v>
      </c>
      <c r="J10" s="7">
        <v>369</v>
      </c>
      <c r="K10" s="7">
        <v>377</v>
      </c>
      <c r="L10" s="7">
        <f>N10+O10+M10</f>
        <v>64</v>
      </c>
      <c r="M10" s="7">
        <v>32</v>
      </c>
      <c r="N10" s="7">
        <v>31</v>
      </c>
      <c r="O10" s="7">
        <f>P10+Q10</f>
        <v>1</v>
      </c>
      <c r="P10" s="8">
        <v>0</v>
      </c>
      <c r="Q10" s="8">
        <v>1</v>
      </c>
    </row>
    <row r="11" spans="1:17" ht="20.25" customHeight="1" x14ac:dyDescent="0.15">
      <c r="A11" s="6">
        <v>15</v>
      </c>
      <c r="B11" s="7">
        <f>C11+D11</f>
        <v>5</v>
      </c>
      <c r="C11" s="7">
        <v>5</v>
      </c>
      <c r="D11" s="8">
        <v>0</v>
      </c>
      <c r="E11" s="7">
        <f>F11+G11+H11</f>
        <v>37</v>
      </c>
      <c r="F11" s="7">
        <v>31</v>
      </c>
      <c r="G11" s="7">
        <v>0</v>
      </c>
      <c r="H11" s="7">
        <v>6</v>
      </c>
      <c r="I11" s="7">
        <f>J11+K11</f>
        <v>732</v>
      </c>
      <c r="J11" s="7">
        <v>356</v>
      </c>
      <c r="K11" s="7">
        <v>376</v>
      </c>
      <c r="L11" s="7">
        <f>N11+O11+M11</f>
        <v>63</v>
      </c>
      <c r="M11" s="7">
        <v>33</v>
      </c>
      <c r="N11" s="7">
        <v>28</v>
      </c>
      <c r="O11" s="7">
        <f>P11+Q11</f>
        <v>2</v>
      </c>
      <c r="P11" s="8">
        <v>0</v>
      </c>
      <c r="Q11" s="8">
        <v>2</v>
      </c>
    </row>
    <row r="12" spans="1:17" ht="20.25" customHeight="1" x14ac:dyDescent="0.15">
      <c r="A12" s="6">
        <v>16</v>
      </c>
      <c r="B12" s="7">
        <f>C12+D12</f>
        <v>5</v>
      </c>
      <c r="C12" s="7">
        <v>5</v>
      </c>
      <c r="D12" s="8">
        <v>0</v>
      </c>
      <c r="E12" s="7">
        <f>F12+G12+H12</f>
        <v>34</v>
      </c>
      <c r="F12" s="7">
        <v>30</v>
      </c>
      <c r="G12" s="7">
        <v>0</v>
      </c>
      <c r="H12" s="7">
        <v>4</v>
      </c>
      <c r="I12" s="7">
        <f>J12+K12</f>
        <v>691</v>
      </c>
      <c r="J12" s="7">
        <v>337</v>
      </c>
      <c r="K12" s="7">
        <v>354</v>
      </c>
      <c r="L12" s="7">
        <f>N12+O12+M12</f>
        <v>59</v>
      </c>
      <c r="M12" s="7">
        <v>27</v>
      </c>
      <c r="N12" s="7">
        <v>30</v>
      </c>
      <c r="O12" s="7">
        <f>P12+Q12</f>
        <v>2</v>
      </c>
      <c r="P12" s="8">
        <v>0</v>
      </c>
      <c r="Q12" s="8">
        <v>2</v>
      </c>
    </row>
    <row r="13" spans="1:17" ht="20.2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0.25" customHeight="1" x14ac:dyDescent="0.15">
      <c r="A14" s="1" t="s">
        <v>35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</sheetData>
  <mergeCells count="17">
    <mergeCell ref="O6:Q6"/>
    <mergeCell ref="L6:N6"/>
    <mergeCell ref="L5:Q5"/>
    <mergeCell ref="E5:H5"/>
    <mergeCell ref="I5:K5"/>
    <mergeCell ref="I6:I7"/>
    <mergeCell ref="J6:J7"/>
    <mergeCell ref="E6:E7"/>
    <mergeCell ref="F6:F7"/>
    <mergeCell ref="K6:K7"/>
    <mergeCell ref="H6:H7"/>
    <mergeCell ref="G6:G7"/>
    <mergeCell ref="A5:A7"/>
    <mergeCell ref="B6:B7"/>
    <mergeCell ref="C6:C7"/>
    <mergeCell ref="D6:D7"/>
    <mergeCell ref="B5:D5"/>
  </mergeCells>
  <phoneticPr fontId="20"/>
  <pageMargins left="0.75" right="0.75" top="1" bottom="1" header="0.51200000000000001" footer="0.51200000000000001"/>
  <pageSetup paperSize="9" orientation="landscape" r:id="rId1"/>
  <headerFooter alignWithMargins="0">
    <oddHeader>&amp;L第１７章　教育・文化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4"/>
  <sheetViews>
    <sheetView zoomScale="85" zoomScaleNormal="85" zoomScaleSheetLayoutView="85" workbookViewId="0"/>
  </sheetViews>
  <sheetFormatPr defaultRowHeight="20.25" customHeight="1" x14ac:dyDescent="0.15"/>
  <cols>
    <col min="1" max="17" width="7.25" style="3" customWidth="1"/>
    <col min="18" max="16384" width="9" style="3"/>
  </cols>
  <sheetData>
    <row r="2" spans="1:17" ht="20.25" customHeight="1" x14ac:dyDescent="0.15">
      <c r="A2" s="1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0.25" customHeight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0.25" customHeight="1" x14ac:dyDescent="0.15">
      <c r="A4" s="1" t="s">
        <v>41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" t="s">
        <v>42</v>
      </c>
    </row>
    <row r="5" spans="1:17" ht="20.25" customHeight="1" x14ac:dyDescent="0.15">
      <c r="A5" s="11" t="s">
        <v>43</v>
      </c>
      <c r="B5" s="14" t="s">
        <v>44</v>
      </c>
      <c r="C5" s="15"/>
      <c r="D5" s="16"/>
      <c r="E5" s="14" t="s">
        <v>45</v>
      </c>
      <c r="F5" s="15"/>
      <c r="G5" s="15"/>
      <c r="H5" s="16"/>
      <c r="I5" s="14" t="s">
        <v>46</v>
      </c>
      <c r="J5" s="15"/>
      <c r="K5" s="16"/>
      <c r="L5" s="14" t="s">
        <v>47</v>
      </c>
      <c r="M5" s="15"/>
      <c r="N5" s="15"/>
      <c r="O5" s="15"/>
      <c r="P5" s="15"/>
      <c r="Q5" s="16"/>
    </row>
    <row r="6" spans="1:17" ht="20.25" customHeight="1" x14ac:dyDescent="0.15">
      <c r="A6" s="12"/>
      <c r="B6" s="11" t="s">
        <v>0</v>
      </c>
      <c r="C6" s="11" t="s">
        <v>48</v>
      </c>
      <c r="D6" s="11" t="s">
        <v>49</v>
      </c>
      <c r="E6" s="11" t="s">
        <v>0</v>
      </c>
      <c r="F6" s="11" t="s">
        <v>50</v>
      </c>
      <c r="G6" s="11" t="s">
        <v>51</v>
      </c>
      <c r="H6" s="11" t="s">
        <v>52</v>
      </c>
      <c r="I6" s="11" t="s">
        <v>0</v>
      </c>
      <c r="J6" s="11" t="s">
        <v>1</v>
      </c>
      <c r="K6" s="11" t="s">
        <v>2</v>
      </c>
      <c r="L6" s="14" t="s">
        <v>53</v>
      </c>
      <c r="M6" s="15"/>
      <c r="N6" s="16"/>
      <c r="O6" s="14" t="s">
        <v>54</v>
      </c>
      <c r="P6" s="15"/>
      <c r="Q6" s="16"/>
    </row>
    <row r="7" spans="1:17" ht="20.25" customHeight="1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5" t="s">
        <v>0</v>
      </c>
      <c r="M7" s="6" t="s">
        <v>1</v>
      </c>
      <c r="N7" s="6" t="s">
        <v>2</v>
      </c>
      <c r="O7" s="5" t="s">
        <v>0</v>
      </c>
      <c r="P7" s="6" t="s">
        <v>1</v>
      </c>
      <c r="Q7" s="6" t="s">
        <v>2</v>
      </c>
    </row>
    <row r="8" spans="1:17" ht="20.25" customHeight="1" x14ac:dyDescent="0.15">
      <c r="A8" s="6">
        <v>12</v>
      </c>
      <c r="B8" s="7">
        <f>C8+D8</f>
        <v>5</v>
      </c>
      <c r="C8" s="7">
        <v>5</v>
      </c>
      <c r="D8" s="8">
        <v>0</v>
      </c>
      <c r="E8" s="7">
        <f>F8+G8+H8</f>
        <v>28</v>
      </c>
      <c r="F8" s="7">
        <v>22</v>
      </c>
      <c r="G8" s="7">
        <v>4</v>
      </c>
      <c r="H8" s="7">
        <v>2</v>
      </c>
      <c r="I8" s="7">
        <f>J8+K8</f>
        <v>353</v>
      </c>
      <c r="J8" s="7">
        <v>176</v>
      </c>
      <c r="K8" s="7">
        <v>177</v>
      </c>
      <c r="L8" s="7">
        <f>N8+O8+M8</f>
        <v>51</v>
      </c>
      <c r="M8" s="7">
        <v>29</v>
      </c>
      <c r="N8" s="7">
        <v>19</v>
      </c>
      <c r="O8" s="7">
        <f>P8+Q8</f>
        <v>3</v>
      </c>
      <c r="P8" s="8">
        <v>2</v>
      </c>
      <c r="Q8" s="8">
        <v>1</v>
      </c>
    </row>
    <row r="9" spans="1:17" ht="20.25" customHeight="1" x14ac:dyDescent="0.15">
      <c r="A9" s="6">
        <v>13</v>
      </c>
      <c r="B9" s="7">
        <f>C9+D9</f>
        <v>5</v>
      </c>
      <c r="C9" s="7">
        <v>5</v>
      </c>
      <c r="D9" s="8">
        <v>0</v>
      </c>
      <c r="E9" s="7">
        <f>F9+G9+H9</f>
        <v>26</v>
      </c>
      <c r="F9" s="7">
        <v>18</v>
      </c>
      <c r="G9" s="7">
        <v>6</v>
      </c>
      <c r="H9" s="7">
        <v>2</v>
      </c>
      <c r="I9" s="7">
        <f>J9+K9</f>
        <v>328</v>
      </c>
      <c r="J9" s="7">
        <v>164</v>
      </c>
      <c r="K9" s="7">
        <v>164</v>
      </c>
      <c r="L9" s="7">
        <f>N9+O9+M9</f>
        <v>45</v>
      </c>
      <c r="M9" s="7">
        <v>27</v>
      </c>
      <c r="N9" s="7">
        <v>17</v>
      </c>
      <c r="O9" s="7">
        <f>P9+Q9</f>
        <v>1</v>
      </c>
      <c r="P9" s="8">
        <v>0</v>
      </c>
      <c r="Q9" s="8">
        <v>1</v>
      </c>
    </row>
    <row r="10" spans="1:17" ht="20.25" customHeight="1" x14ac:dyDescent="0.15">
      <c r="A10" s="6">
        <v>14</v>
      </c>
      <c r="B10" s="7">
        <f>C10+D10</f>
        <v>3</v>
      </c>
      <c r="C10" s="7">
        <v>3</v>
      </c>
      <c r="D10" s="8">
        <v>0</v>
      </c>
      <c r="E10" s="7">
        <f>F10+G10+H10</f>
        <v>21</v>
      </c>
      <c r="F10" s="7">
        <v>18</v>
      </c>
      <c r="G10" s="7">
        <v>0</v>
      </c>
      <c r="H10" s="7">
        <v>3</v>
      </c>
      <c r="I10" s="7">
        <f>J10+K10</f>
        <v>305</v>
      </c>
      <c r="J10" s="7">
        <v>151</v>
      </c>
      <c r="K10" s="7">
        <v>154</v>
      </c>
      <c r="L10" s="7">
        <f>N10+O10+M10</f>
        <v>34</v>
      </c>
      <c r="M10" s="7">
        <v>20</v>
      </c>
      <c r="N10" s="7">
        <v>13</v>
      </c>
      <c r="O10" s="7">
        <f>P10+Q10</f>
        <v>1</v>
      </c>
      <c r="P10" s="8">
        <v>1</v>
      </c>
      <c r="Q10" s="8">
        <v>0</v>
      </c>
    </row>
    <row r="11" spans="1:17" ht="20.25" customHeight="1" x14ac:dyDescent="0.15">
      <c r="A11" s="6">
        <v>15</v>
      </c>
      <c r="B11" s="7">
        <f>C11+D11</f>
        <v>3</v>
      </c>
      <c r="C11" s="7">
        <v>3</v>
      </c>
      <c r="D11" s="8">
        <v>0</v>
      </c>
      <c r="E11" s="7">
        <f>F11+G11+H11</f>
        <v>20</v>
      </c>
      <c r="F11" s="7">
        <v>16</v>
      </c>
      <c r="G11" s="7">
        <v>1</v>
      </c>
      <c r="H11" s="7">
        <v>3</v>
      </c>
      <c r="I11" s="7">
        <f>J11+K11</f>
        <v>282</v>
      </c>
      <c r="J11" s="7">
        <v>139</v>
      </c>
      <c r="K11" s="7">
        <v>143</v>
      </c>
      <c r="L11" s="7">
        <f>N11+O11+M11</f>
        <v>32</v>
      </c>
      <c r="M11" s="7">
        <v>21</v>
      </c>
      <c r="N11" s="7">
        <v>10</v>
      </c>
      <c r="O11" s="7">
        <f>P11+Q11</f>
        <v>1</v>
      </c>
      <c r="P11" s="8">
        <v>0</v>
      </c>
      <c r="Q11" s="8">
        <v>1</v>
      </c>
    </row>
    <row r="12" spans="1:17" ht="20.25" customHeight="1" x14ac:dyDescent="0.15">
      <c r="A12" s="6">
        <v>16</v>
      </c>
      <c r="B12" s="7">
        <f>C12+D12</f>
        <v>3</v>
      </c>
      <c r="C12" s="7">
        <v>3</v>
      </c>
      <c r="D12" s="8">
        <v>0</v>
      </c>
      <c r="E12" s="7">
        <f>F12+G12+H12</f>
        <v>20</v>
      </c>
      <c r="F12" s="7">
        <v>16</v>
      </c>
      <c r="G12" s="7">
        <v>1</v>
      </c>
      <c r="H12" s="7">
        <v>3</v>
      </c>
      <c r="I12" s="7">
        <f>J12+K12</f>
        <v>251</v>
      </c>
      <c r="J12" s="7">
        <v>125</v>
      </c>
      <c r="K12" s="7">
        <v>126</v>
      </c>
      <c r="L12" s="7">
        <f>N12+O12+M12</f>
        <v>36</v>
      </c>
      <c r="M12" s="7">
        <v>22</v>
      </c>
      <c r="N12" s="7">
        <v>12</v>
      </c>
      <c r="O12" s="7">
        <f>P12+Q12</f>
        <v>2</v>
      </c>
      <c r="P12" s="8">
        <v>0</v>
      </c>
      <c r="Q12" s="8">
        <v>2</v>
      </c>
    </row>
    <row r="13" spans="1:17" ht="20.2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0.25" customHeight="1" x14ac:dyDescent="0.15">
      <c r="A14" s="1" t="s">
        <v>55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</sheetData>
  <mergeCells count="17">
    <mergeCell ref="A5:A7"/>
    <mergeCell ref="B6:B7"/>
    <mergeCell ref="C6:C7"/>
    <mergeCell ref="D6:D7"/>
    <mergeCell ref="B5:D5"/>
    <mergeCell ref="O6:Q6"/>
    <mergeCell ref="L6:N6"/>
    <mergeCell ref="L5:Q5"/>
    <mergeCell ref="E5:H5"/>
    <mergeCell ref="I5:K5"/>
    <mergeCell ref="I6:I7"/>
    <mergeCell ref="J6:J7"/>
    <mergeCell ref="E6:E7"/>
    <mergeCell ref="F6:F7"/>
    <mergeCell ref="K6:K7"/>
    <mergeCell ref="H6:H7"/>
    <mergeCell ref="G6:G7"/>
  </mergeCells>
  <phoneticPr fontId="20"/>
  <pageMargins left="0.75" right="0.75" top="1" bottom="1" header="0.51200000000000001" footer="0.51200000000000001"/>
  <pageSetup paperSize="9" orientation="landscape" r:id="rId1"/>
  <headerFooter alignWithMargins="0">
    <oddHeader>&amp;L第１７章　教育・文化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4"/>
  <sheetViews>
    <sheetView zoomScale="85" zoomScaleNormal="85" zoomScaleSheetLayoutView="85" workbookViewId="0"/>
  </sheetViews>
  <sheetFormatPr defaultRowHeight="20.25" customHeight="1" x14ac:dyDescent="0.15"/>
  <cols>
    <col min="1" max="17" width="7.25" style="3" customWidth="1"/>
    <col min="18" max="16384" width="9" style="3"/>
  </cols>
  <sheetData>
    <row r="2" spans="1:17" ht="20.25" customHeight="1" x14ac:dyDescent="0.15">
      <c r="A2" s="1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0.25" customHeight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0.25" customHeight="1" x14ac:dyDescent="0.15">
      <c r="A4" s="1" t="s">
        <v>56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" t="s">
        <v>57</v>
      </c>
    </row>
    <row r="5" spans="1:17" ht="20.25" customHeight="1" x14ac:dyDescent="0.15">
      <c r="A5" s="11" t="s">
        <v>58</v>
      </c>
      <c r="B5" s="14" t="s">
        <v>59</v>
      </c>
      <c r="C5" s="15"/>
      <c r="D5" s="16"/>
      <c r="E5" s="14" t="s">
        <v>60</v>
      </c>
      <c r="F5" s="15"/>
      <c r="G5" s="15"/>
      <c r="H5" s="16"/>
      <c r="I5" s="14" t="s">
        <v>61</v>
      </c>
      <c r="J5" s="15"/>
      <c r="K5" s="16"/>
      <c r="L5" s="14" t="s">
        <v>62</v>
      </c>
      <c r="M5" s="15"/>
      <c r="N5" s="15"/>
      <c r="O5" s="15"/>
      <c r="P5" s="15"/>
      <c r="Q5" s="16"/>
    </row>
    <row r="6" spans="1:17" ht="20.25" customHeight="1" x14ac:dyDescent="0.15">
      <c r="A6" s="12"/>
      <c r="B6" s="11" t="s">
        <v>0</v>
      </c>
      <c r="C6" s="11" t="s">
        <v>63</v>
      </c>
      <c r="D6" s="11" t="s">
        <v>64</v>
      </c>
      <c r="E6" s="11" t="s">
        <v>0</v>
      </c>
      <c r="F6" s="11" t="s">
        <v>65</v>
      </c>
      <c r="G6" s="11" t="s">
        <v>66</v>
      </c>
      <c r="H6" s="11" t="s">
        <v>67</v>
      </c>
      <c r="I6" s="11" t="s">
        <v>0</v>
      </c>
      <c r="J6" s="11" t="s">
        <v>1</v>
      </c>
      <c r="K6" s="11" t="s">
        <v>2</v>
      </c>
      <c r="L6" s="14" t="s">
        <v>68</v>
      </c>
      <c r="M6" s="15"/>
      <c r="N6" s="16"/>
      <c r="O6" s="14" t="s">
        <v>69</v>
      </c>
      <c r="P6" s="15"/>
      <c r="Q6" s="16"/>
    </row>
    <row r="7" spans="1:17" ht="20.25" customHeight="1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5" t="s">
        <v>0</v>
      </c>
      <c r="M7" s="6" t="s">
        <v>1</v>
      </c>
      <c r="N7" s="6" t="s">
        <v>2</v>
      </c>
      <c r="O7" s="5" t="s">
        <v>0</v>
      </c>
      <c r="P7" s="6" t="s">
        <v>1</v>
      </c>
      <c r="Q7" s="6" t="s">
        <v>2</v>
      </c>
    </row>
    <row r="8" spans="1:17" ht="20.25" customHeight="1" x14ac:dyDescent="0.15">
      <c r="A8" s="6">
        <v>12</v>
      </c>
      <c r="B8" s="7">
        <f>C8+D8</f>
        <v>6</v>
      </c>
      <c r="C8" s="7">
        <v>6</v>
      </c>
      <c r="D8" s="8">
        <v>0</v>
      </c>
      <c r="E8" s="7">
        <f>F8+G8+H8</f>
        <v>48</v>
      </c>
      <c r="F8" s="7">
        <v>40</v>
      </c>
      <c r="G8" s="7">
        <v>0</v>
      </c>
      <c r="H8" s="7">
        <v>8</v>
      </c>
      <c r="I8" s="7">
        <f>J8+K8</f>
        <v>1072</v>
      </c>
      <c r="J8" s="7">
        <v>525</v>
      </c>
      <c r="K8" s="7">
        <v>547</v>
      </c>
      <c r="L8" s="7">
        <f>M8+N8+O8</f>
        <v>81</v>
      </c>
      <c r="M8" s="7">
        <v>36</v>
      </c>
      <c r="N8" s="7">
        <v>43</v>
      </c>
      <c r="O8" s="7">
        <f>P8+Q8</f>
        <v>2</v>
      </c>
      <c r="P8" s="8">
        <v>1</v>
      </c>
      <c r="Q8" s="8">
        <v>1</v>
      </c>
    </row>
    <row r="9" spans="1:17" ht="20.25" customHeight="1" x14ac:dyDescent="0.15">
      <c r="A9" s="6">
        <v>13</v>
      </c>
      <c r="B9" s="7">
        <f>C9+D9</f>
        <v>6</v>
      </c>
      <c r="C9" s="7">
        <v>6</v>
      </c>
      <c r="D9" s="8">
        <v>0</v>
      </c>
      <c r="E9" s="7">
        <f>F9+G9+H9</f>
        <v>48</v>
      </c>
      <c r="F9" s="7">
        <v>40</v>
      </c>
      <c r="G9" s="7">
        <v>0</v>
      </c>
      <c r="H9" s="7">
        <v>8</v>
      </c>
      <c r="I9" s="7">
        <f>J9+K9</f>
        <v>1049</v>
      </c>
      <c r="J9" s="7">
        <v>509</v>
      </c>
      <c r="K9" s="7">
        <v>540</v>
      </c>
      <c r="L9" s="7">
        <f>M9+N9+O9</f>
        <v>79</v>
      </c>
      <c r="M9" s="7">
        <v>40</v>
      </c>
      <c r="N9" s="7">
        <v>38</v>
      </c>
      <c r="O9" s="7">
        <f>P9+Q9</f>
        <v>1</v>
      </c>
      <c r="P9" s="8">
        <v>0</v>
      </c>
      <c r="Q9" s="8">
        <v>1</v>
      </c>
    </row>
    <row r="10" spans="1:17" ht="20.25" customHeight="1" x14ac:dyDescent="0.15">
      <c r="A10" s="6">
        <v>14</v>
      </c>
      <c r="B10" s="7">
        <f>C10+D10</f>
        <v>6</v>
      </c>
      <c r="C10" s="7">
        <v>6</v>
      </c>
      <c r="D10" s="8">
        <v>0</v>
      </c>
      <c r="E10" s="7">
        <f>F10+G10+H10</f>
        <v>43</v>
      </c>
      <c r="F10" s="7">
        <v>38</v>
      </c>
      <c r="G10" s="7">
        <v>0</v>
      </c>
      <c r="H10" s="7">
        <v>5</v>
      </c>
      <c r="I10" s="7">
        <f>J10+K10</f>
        <v>992</v>
      </c>
      <c r="J10" s="7">
        <v>479</v>
      </c>
      <c r="K10" s="7">
        <v>513</v>
      </c>
      <c r="L10" s="7">
        <f>M10+N10+O10</f>
        <v>77</v>
      </c>
      <c r="M10" s="7">
        <v>36</v>
      </c>
      <c r="N10" s="7">
        <v>39</v>
      </c>
      <c r="O10" s="7">
        <f>P10+Q10</f>
        <v>2</v>
      </c>
      <c r="P10" s="8">
        <v>0</v>
      </c>
      <c r="Q10" s="8">
        <v>2</v>
      </c>
    </row>
    <row r="11" spans="1:17" ht="20.25" customHeight="1" x14ac:dyDescent="0.15">
      <c r="A11" s="6">
        <v>15</v>
      </c>
      <c r="B11" s="7">
        <f>C11+D11</f>
        <v>6</v>
      </c>
      <c r="C11" s="7">
        <v>6</v>
      </c>
      <c r="D11" s="8">
        <v>0</v>
      </c>
      <c r="E11" s="7">
        <f>F11+G11+H11</f>
        <v>43</v>
      </c>
      <c r="F11" s="7">
        <v>37</v>
      </c>
      <c r="G11" s="7">
        <v>0</v>
      </c>
      <c r="H11" s="7">
        <v>6</v>
      </c>
      <c r="I11" s="7">
        <f>J11+K11</f>
        <v>968</v>
      </c>
      <c r="J11" s="7">
        <v>482</v>
      </c>
      <c r="K11" s="7">
        <v>486</v>
      </c>
      <c r="L11" s="7">
        <f>M11+N11+O11</f>
        <v>80</v>
      </c>
      <c r="M11" s="7">
        <v>36</v>
      </c>
      <c r="N11" s="7">
        <v>42</v>
      </c>
      <c r="O11" s="7">
        <f>P11+Q11</f>
        <v>2</v>
      </c>
      <c r="P11" s="8">
        <v>0</v>
      </c>
      <c r="Q11" s="8">
        <v>2</v>
      </c>
    </row>
    <row r="12" spans="1:17" ht="20.25" customHeight="1" x14ac:dyDescent="0.15">
      <c r="A12" s="6">
        <v>16</v>
      </c>
      <c r="B12" s="7">
        <f>C12+D12</f>
        <v>6</v>
      </c>
      <c r="C12" s="7">
        <v>6</v>
      </c>
      <c r="D12" s="8">
        <v>0</v>
      </c>
      <c r="E12" s="7">
        <f>F12+G12+H12</f>
        <v>45</v>
      </c>
      <c r="F12" s="7">
        <v>40</v>
      </c>
      <c r="G12" s="7">
        <v>0</v>
      </c>
      <c r="H12" s="7">
        <v>5</v>
      </c>
      <c r="I12" s="7">
        <f>J12+K12</f>
        <v>941</v>
      </c>
      <c r="J12" s="7">
        <v>468</v>
      </c>
      <c r="K12" s="7">
        <v>473</v>
      </c>
      <c r="L12" s="7">
        <f>M12+N12+O12</f>
        <v>79</v>
      </c>
      <c r="M12" s="7">
        <v>33</v>
      </c>
      <c r="N12" s="7">
        <v>43</v>
      </c>
      <c r="O12" s="7">
        <f>P12+Q12</f>
        <v>3</v>
      </c>
      <c r="P12" s="8">
        <v>0</v>
      </c>
      <c r="Q12" s="8">
        <v>3</v>
      </c>
    </row>
    <row r="13" spans="1:17" ht="20.2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0.25" customHeight="1" x14ac:dyDescent="0.15">
      <c r="A14" s="1" t="s">
        <v>70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</sheetData>
  <mergeCells count="17">
    <mergeCell ref="O6:Q6"/>
    <mergeCell ref="L6:N6"/>
    <mergeCell ref="L5:Q5"/>
    <mergeCell ref="E5:H5"/>
    <mergeCell ref="I5:K5"/>
    <mergeCell ref="I6:I7"/>
    <mergeCell ref="J6:J7"/>
    <mergeCell ref="E6:E7"/>
    <mergeCell ref="F6:F7"/>
    <mergeCell ref="K6:K7"/>
    <mergeCell ref="H6:H7"/>
    <mergeCell ref="G6:G7"/>
    <mergeCell ref="A5:A7"/>
    <mergeCell ref="B6:B7"/>
    <mergeCell ref="C6:C7"/>
    <mergeCell ref="D6:D7"/>
    <mergeCell ref="B5:D5"/>
  </mergeCells>
  <phoneticPr fontId="20"/>
  <pageMargins left="0.75" right="0.75" top="1" bottom="1" header="0.51200000000000001" footer="0.51200000000000001"/>
  <pageSetup paperSize="9" orientation="landscape" r:id="rId1"/>
  <headerFooter alignWithMargins="0">
    <oddHeader>&amp;L第１７章　教育・文化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4"/>
  <sheetViews>
    <sheetView zoomScale="85" zoomScaleNormal="85" zoomScaleSheetLayoutView="85" workbookViewId="0"/>
  </sheetViews>
  <sheetFormatPr defaultRowHeight="20.25" customHeight="1" x14ac:dyDescent="0.15"/>
  <cols>
    <col min="1" max="17" width="7.25" style="3" customWidth="1"/>
    <col min="18" max="16384" width="9" style="3"/>
  </cols>
  <sheetData>
    <row r="2" spans="1:17" ht="20.25" customHeight="1" x14ac:dyDescent="0.15">
      <c r="A2" s="1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0.25" customHeight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0.25" customHeight="1" x14ac:dyDescent="0.15">
      <c r="A4" s="1" t="s">
        <v>21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" t="s">
        <v>22</v>
      </c>
    </row>
    <row r="5" spans="1:17" ht="20.25" customHeight="1" x14ac:dyDescent="0.15">
      <c r="A5" s="11" t="s">
        <v>23</v>
      </c>
      <c r="B5" s="14" t="s">
        <v>24</v>
      </c>
      <c r="C5" s="15"/>
      <c r="D5" s="16"/>
      <c r="E5" s="14" t="s">
        <v>25</v>
      </c>
      <c r="F5" s="15"/>
      <c r="G5" s="15"/>
      <c r="H5" s="16"/>
      <c r="I5" s="14" t="s">
        <v>26</v>
      </c>
      <c r="J5" s="15"/>
      <c r="K5" s="16"/>
      <c r="L5" s="14" t="s">
        <v>27</v>
      </c>
      <c r="M5" s="15"/>
      <c r="N5" s="15"/>
      <c r="O5" s="15"/>
      <c r="P5" s="15"/>
      <c r="Q5" s="16"/>
    </row>
    <row r="6" spans="1:17" ht="20.25" customHeight="1" x14ac:dyDescent="0.15">
      <c r="A6" s="12"/>
      <c r="B6" s="11" t="s">
        <v>0</v>
      </c>
      <c r="C6" s="11" t="s">
        <v>28</v>
      </c>
      <c r="D6" s="11" t="s">
        <v>29</v>
      </c>
      <c r="E6" s="11" t="s">
        <v>0</v>
      </c>
      <c r="F6" s="11" t="s">
        <v>30</v>
      </c>
      <c r="G6" s="11" t="s">
        <v>31</v>
      </c>
      <c r="H6" s="11" t="s">
        <v>32</v>
      </c>
      <c r="I6" s="11" t="s">
        <v>0</v>
      </c>
      <c r="J6" s="11" t="s">
        <v>1</v>
      </c>
      <c r="K6" s="11" t="s">
        <v>2</v>
      </c>
      <c r="L6" s="14" t="s">
        <v>33</v>
      </c>
      <c r="M6" s="15"/>
      <c r="N6" s="16"/>
      <c r="O6" s="14" t="s">
        <v>34</v>
      </c>
      <c r="P6" s="15"/>
      <c r="Q6" s="16"/>
    </row>
    <row r="7" spans="1:17" ht="20.25" customHeight="1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5" t="s">
        <v>0</v>
      </c>
      <c r="M7" s="6" t="s">
        <v>1</v>
      </c>
      <c r="N7" s="6" t="s">
        <v>2</v>
      </c>
      <c r="O7" s="5" t="s">
        <v>0</v>
      </c>
      <c r="P7" s="6" t="s">
        <v>1</v>
      </c>
      <c r="Q7" s="6" t="s">
        <v>2</v>
      </c>
    </row>
    <row r="8" spans="1:17" ht="20.25" customHeight="1" x14ac:dyDescent="0.15">
      <c r="A8" s="6">
        <v>12</v>
      </c>
      <c r="B8" s="7">
        <f>C8+D8</f>
        <v>3</v>
      </c>
      <c r="C8" s="7">
        <v>3</v>
      </c>
      <c r="D8" s="8">
        <v>0</v>
      </c>
      <c r="E8" s="7">
        <f>F8+G8+H8</f>
        <v>21</v>
      </c>
      <c r="F8" s="7">
        <v>18</v>
      </c>
      <c r="G8" s="7">
        <v>0</v>
      </c>
      <c r="H8" s="7">
        <v>3</v>
      </c>
      <c r="I8" s="7">
        <f>J8+K8</f>
        <v>522</v>
      </c>
      <c r="J8" s="7">
        <v>249</v>
      </c>
      <c r="K8" s="7">
        <v>273</v>
      </c>
      <c r="L8" s="7">
        <f>M8+N8+O8</f>
        <v>35</v>
      </c>
      <c r="M8" s="7">
        <v>19</v>
      </c>
      <c r="N8" s="7">
        <v>16</v>
      </c>
      <c r="O8" s="7">
        <f>P8+Q8</f>
        <v>0</v>
      </c>
      <c r="P8" s="8">
        <v>0</v>
      </c>
      <c r="Q8" s="8">
        <v>0</v>
      </c>
    </row>
    <row r="9" spans="1:17" ht="20.25" customHeight="1" x14ac:dyDescent="0.15">
      <c r="A9" s="6">
        <v>13</v>
      </c>
      <c r="B9" s="7">
        <f>C9+D9</f>
        <v>3</v>
      </c>
      <c r="C9" s="7">
        <v>3</v>
      </c>
      <c r="D9" s="8">
        <v>0</v>
      </c>
      <c r="E9" s="7">
        <f>F9+G9+H9</f>
        <v>21</v>
      </c>
      <c r="F9" s="7">
        <v>18</v>
      </c>
      <c r="G9" s="7">
        <v>0</v>
      </c>
      <c r="H9" s="7">
        <v>3</v>
      </c>
      <c r="I9" s="7">
        <f>J9+K9</f>
        <v>497</v>
      </c>
      <c r="J9" s="7">
        <v>248</v>
      </c>
      <c r="K9" s="7">
        <v>249</v>
      </c>
      <c r="L9" s="7">
        <f>M9+N9+O9</f>
        <v>38</v>
      </c>
      <c r="M9" s="7">
        <v>18</v>
      </c>
      <c r="N9" s="7">
        <v>20</v>
      </c>
      <c r="O9" s="7">
        <f>P9+Q9</f>
        <v>0</v>
      </c>
      <c r="P9" s="8">
        <v>0</v>
      </c>
      <c r="Q9" s="8">
        <v>0</v>
      </c>
    </row>
    <row r="10" spans="1:17" ht="20.25" customHeight="1" x14ac:dyDescent="0.15">
      <c r="A10" s="6">
        <v>14</v>
      </c>
      <c r="B10" s="7">
        <f>C10+D10</f>
        <v>3</v>
      </c>
      <c r="C10" s="7">
        <v>3</v>
      </c>
      <c r="D10" s="8">
        <v>0</v>
      </c>
      <c r="E10" s="7">
        <f>F10+G10+H10</f>
        <v>21</v>
      </c>
      <c r="F10" s="7">
        <v>18</v>
      </c>
      <c r="G10" s="7">
        <v>0</v>
      </c>
      <c r="H10" s="7">
        <v>3</v>
      </c>
      <c r="I10" s="7">
        <f>J10+K10</f>
        <v>481</v>
      </c>
      <c r="J10" s="7">
        <v>242</v>
      </c>
      <c r="K10" s="7">
        <v>239</v>
      </c>
      <c r="L10" s="7">
        <f>M10+N10+O10</f>
        <v>37</v>
      </c>
      <c r="M10" s="7">
        <v>19</v>
      </c>
      <c r="N10" s="7">
        <v>17</v>
      </c>
      <c r="O10" s="7">
        <f>P10+Q10</f>
        <v>1</v>
      </c>
      <c r="P10" s="8">
        <v>0</v>
      </c>
      <c r="Q10" s="8">
        <v>1</v>
      </c>
    </row>
    <row r="11" spans="1:17" ht="20.25" customHeight="1" x14ac:dyDescent="0.15">
      <c r="A11" s="6">
        <v>15</v>
      </c>
      <c r="B11" s="7">
        <f>C11+D11</f>
        <v>3</v>
      </c>
      <c r="C11" s="7">
        <v>3</v>
      </c>
      <c r="D11" s="8">
        <v>0</v>
      </c>
      <c r="E11" s="7">
        <f>F11+G11+H11</f>
        <v>20</v>
      </c>
      <c r="F11" s="7">
        <v>18</v>
      </c>
      <c r="G11" s="7">
        <v>0</v>
      </c>
      <c r="H11" s="7">
        <v>2</v>
      </c>
      <c r="I11" s="7">
        <f>J11+K11</f>
        <v>452</v>
      </c>
      <c r="J11" s="7">
        <v>237</v>
      </c>
      <c r="K11" s="7">
        <v>215</v>
      </c>
      <c r="L11" s="7">
        <f>M11+N11+O11</f>
        <v>36</v>
      </c>
      <c r="M11" s="7">
        <v>18</v>
      </c>
      <c r="N11" s="7">
        <v>16</v>
      </c>
      <c r="O11" s="7">
        <f>P11+Q11</f>
        <v>2</v>
      </c>
      <c r="P11" s="8">
        <v>0</v>
      </c>
      <c r="Q11" s="8">
        <v>2</v>
      </c>
    </row>
    <row r="12" spans="1:17" ht="20.25" customHeight="1" x14ac:dyDescent="0.15">
      <c r="A12" s="6">
        <v>16</v>
      </c>
      <c r="B12" s="7">
        <f>C12+D12</f>
        <v>3</v>
      </c>
      <c r="C12" s="7">
        <v>3</v>
      </c>
      <c r="D12" s="8">
        <v>0</v>
      </c>
      <c r="E12" s="7">
        <f>F12+G12+H12</f>
        <v>21</v>
      </c>
      <c r="F12" s="7">
        <v>18</v>
      </c>
      <c r="G12" s="7">
        <v>0</v>
      </c>
      <c r="H12" s="7">
        <v>3</v>
      </c>
      <c r="I12" s="7">
        <f>J12+K12</f>
        <v>415</v>
      </c>
      <c r="J12" s="7">
        <v>227</v>
      </c>
      <c r="K12" s="7">
        <v>188</v>
      </c>
      <c r="L12" s="7">
        <f>M12+N12+O12</f>
        <v>35</v>
      </c>
      <c r="M12" s="7">
        <v>18</v>
      </c>
      <c r="N12" s="7">
        <v>16</v>
      </c>
      <c r="O12" s="7">
        <f>P12+Q12</f>
        <v>1</v>
      </c>
      <c r="P12" s="8">
        <v>0</v>
      </c>
      <c r="Q12" s="8">
        <v>1</v>
      </c>
    </row>
    <row r="13" spans="1:17" ht="20.2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0.25" customHeight="1" x14ac:dyDescent="0.15">
      <c r="A14" s="1" t="s">
        <v>35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</sheetData>
  <mergeCells count="17">
    <mergeCell ref="A5:A7"/>
    <mergeCell ref="B6:B7"/>
    <mergeCell ref="C6:C7"/>
    <mergeCell ref="D6:D7"/>
    <mergeCell ref="B5:D5"/>
    <mergeCell ref="O6:Q6"/>
    <mergeCell ref="L6:N6"/>
    <mergeCell ref="L5:Q5"/>
    <mergeCell ref="E5:H5"/>
    <mergeCell ref="I5:K5"/>
    <mergeCell ref="I6:I7"/>
    <mergeCell ref="J6:J7"/>
    <mergeCell ref="E6:E7"/>
    <mergeCell ref="F6:F7"/>
    <mergeCell ref="K6:K7"/>
    <mergeCell ref="H6:H7"/>
    <mergeCell ref="G6:G7"/>
  </mergeCells>
  <phoneticPr fontId="20"/>
  <pageMargins left="0.75" right="0.75" top="1" bottom="1" header="0.51200000000000001" footer="0.51200000000000001"/>
  <pageSetup paperSize="9" orientation="landscape" r:id="rId1"/>
  <headerFooter alignWithMargins="0">
    <oddHeader>&amp;L第１７章　教育・文化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4"/>
  <sheetViews>
    <sheetView zoomScale="85" zoomScaleNormal="85" zoomScaleSheetLayoutView="85" workbookViewId="0"/>
  </sheetViews>
  <sheetFormatPr defaultRowHeight="20.25" customHeight="1" x14ac:dyDescent="0.15"/>
  <cols>
    <col min="1" max="17" width="7.25" style="3" customWidth="1"/>
    <col min="18" max="16384" width="9" style="3"/>
  </cols>
  <sheetData>
    <row r="2" spans="1:17" ht="20.25" customHeight="1" x14ac:dyDescent="0.15">
      <c r="A2" s="1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0.25" customHeight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0.25" customHeight="1" x14ac:dyDescent="0.15">
      <c r="A4" s="1" t="s">
        <v>71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" t="s">
        <v>72</v>
      </c>
    </row>
    <row r="5" spans="1:17" ht="20.25" customHeight="1" x14ac:dyDescent="0.15">
      <c r="A5" s="11" t="s">
        <v>73</v>
      </c>
      <c r="B5" s="14" t="s">
        <v>74</v>
      </c>
      <c r="C5" s="15"/>
      <c r="D5" s="16"/>
      <c r="E5" s="14" t="s">
        <v>75</v>
      </c>
      <c r="F5" s="15"/>
      <c r="G5" s="15"/>
      <c r="H5" s="16"/>
      <c r="I5" s="14" t="s">
        <v>76</v>
      </c>
      <c r="J5" s="15"/>
      <c r="K5" s="16"/>
      <c r="L5" s="14" t="s">
        <v>77</v>
      </c>
      <c r="M5" s="15"/>
      <c r="N5" s="15"/>
      <c r="O5" s="15"/>
      <c r="P5" s="15"/>
      <c r="Q5" s="16"/>
    </row>
    <row r="6" spans="1:17" ht="20.25" customHeight="1" x14ac:dyDescent="0.15">
      <c r="A6" s="12"/>
      <c r="B6" s="11" t="s">
        <v>0</v>
      </c>
      <c r="C6" s="11" t="s">
        <v>78</v>
      </c>
      <c r="D6" s="11" t="s">
        <v>79</v>
      </c>
      <c r="E6" s="11" t="s">
        <v>0</v>
      </c>
      <c r="F6" s="11" t="s">
        <v>80</v>
      </c>
      <c r="G6" s="11" t="s">
        <v>81</v>
      </c>
      <c r="H6" s="11" t="s">
        <v>82</v>
      </c>
      <c r="I6" s="11" t="s">
        <v>0</v>
      </c>
      <c r="J6" s="11" t="s">
        <v>1</v>
      </c>
      <c r="K6" s="11" t="s">
        <v>2</v>
      </c>
      <c r="L6" s="14" t="s">
        <v>83</v>
      </c>
      <c r="M6" s="15"/>
      <c r="N6" s="16"/>
      <c r="O6" s="14" t="s">
        <v>84</v>
      </c>
      <c r="P6" s="15"/>
      <c r="Q6" s="16"/>
    </row>
    <row r="7" spans="1:17" ht="20.25" customHeight="1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5" t="s">
        <v>0</v>
      </c>
      <c r="M7" s="6" t="s">
        <v>1</v>
      </c>
      <c r="N7" s="6" t="s">
        <v>2</v>
      </c>
      <c r="O7" s="5" t="s">
        <v>0</v>
      </c>
      <c r="P7" s="6" t="s">
        <v>1</v>
      </c>
      <c r="Q7" s="6" t="s">
        <v>2</v>
      </c>
    </row>
    <row r="8" spans="1:17" ht="20.25" customHeight="1" x14ac:dyDescent="0.15">
      <c r="A8" s="6">
        <v>12</v>
      </c>
      <c r="B8" s="7">
        <f>C8+D8</f>
        <v>3</v>
      </c>
      <c r="C8" s="7">
        <v>3</v>
      </c>
      <c r="D8" s="8">
        <v>0</v>
      </c>
      <c r="E8" s="7">
        <f>F8+G8+H8</f>
        <v>18</v>
      </c>
      <c r="F8" s="7">
        <v>16</v>
      </c>
      <c r="G8" s="7">
        <v>1</v>
      </c>
      <c r="H8" s="7">
        <v>1</v>
      </c>
      <c r="I8" s="7">
        <f>J8+K8</f>
        <v>249</v>
      </c>
      <c r="J8" s="7">
        <v>126</v>
      </c>
      <c r="K8" s="7">
        <v>123</v>
      </c>
      <c r="L8" s="7">
        <f>M8+N8+O8</f>
        <v>30</v>
      </c>
      <c r="M8" s="7">
        <v>17</v>
      </c>
      <c r="N8" s="7">
        <v>13</v>
      </c>
      <c r="O8" s="7">
        <f>P8+Q8</f>
        <v>0</v>
      </c>
      <c r="P8" s="8">
        <v>0</v>
      </c>
      <c r="Q8" s="8">
        <v>0</v>
      </c>
    </row>
    <row r="9" spans="1:17" ht="20.25" customHeight="1" x14ac:dyDescent="0.15">
      <c r="A9" s="6">
        <v>13</v>
      </c>
      <c r="B9" s="7">
        <f>C9+D9</f>
        <v>3</v>
      </c>
      <c r="C9" s="7">
        <v>3</v>
      </c>
      <c r="D9" s="8">
        <v>0</v>
      </c>
      <c r="E9" s="7">
        <f>F9+G9+H9</f>
        <v>20</v>
      </c>
      <c r="F9" s="7">
        <v>18</v>
      </c>
      <c r="G9" s="7">
        <v>0</v>
      </c>
      <c r="H9" s="7">
        <v>2</v>
      </c>
      <c r="I9" s="7">
        <f>J9+K9</f>
        <v>253</v>
      </c>
      <c r="J9" s="7">
        <v>126</v>
      </c>
      <c r="K9" s="7">
        <v>127</v>
      </c>
      <c r="L9" s="7">
        <f>M9+N9+O9</f>
        <v>31</v>
      </c>
      <c r="M9" s="7">
        <v>16</v>
      </c>
      <c r="N9" s="7">
        <v>15</v>
      </c>
      <c r="O9" s="7">
        <f>P9+Q9</f>
        <v>0</v>
      </c>
      <c r="P9" s="8">
        <v>0</v>
      </c>
      <c r="Q9" s="8">
        <v>0</v>
      </c>
    </row>
    <row r="10" spans="1:17" ht="20.25" customHeight="1" x14ac:dyDescent="0.15">
      <c r="A10" s="6">
        <v>14</v>
      </c>
      <c r="B10" s="7">
        <f>C10+D10</f>
        <v>3</v>
      </c>
      <c r="C10" s="7">
        <v>3</v>
      </c>
      <c r="D10" s="8">
        <v>0</v>
      </c>
      <c r="E10" s="7">
        <f>F10+G10+H10</f>
        <v>20</v>
      </c>
      <c r="F10" s="7">
        <v>18</v>
      </c>
      <c r="G10" s="7">
        <v>0</v>
      </c>
      <c r="H10" s="7">
        <v>2</v>
      </c>
      <c r="I10" s="7">
        <f>J10+K10</f>
        <v>245</v>
      </c>
      <c r="J10" s="7">
        <v>120</v>
      </c>
      <c r="K10" s="7">
        <v>125</v>
      </c>
      <c r="L10" s="7">
        <f>M10+N10+O10</f>
        <v>32</v>
      </c>
      <c r="M10" s="7">
        <v>17</v>
      </c>
      <c r="N10" s="7">
        <v>14</v>
      </c>
      <c r="O10" s="7">
        <f>P10+Q10</f>
        <v>1</v>
      </c>
      <c r="P10" s="8">
        <v>0</v>
      </c>
      <c r="Q10" s="8">
        <v>1</v>
      </c>
    </row>
    <row r="11" spans="1:17" ht="20.25" customHeight="1" x14ac:dyDescent="0.15">
      <c r="A11" s="6">
        <v>15</v>
      </c>
      <c r="B11" s="7">
        <f>C11+D11</f>
        <v>3</v>
      </c>
      <c r="C11" s="7">
        <v>3</v>
      </c>
      <c r="D11" s="8">
        <v>0</v>
      </c>
      <c r="E11" s="7">
        <f>F11+G11+H11</f>
        <v>20</v>
      </c>
      <c r="F11" s="7">
        <v>18</v>
      </c>
      <c r="G11" s="7">
        <v>0</v>
      </c>
      <c r="H11" s="7">
        <v>2</v>
      </c>
      <c r="I11" s="7">
        <f>J11+K11</f>
        <v>237</v>
      </c>
      <c r="J11" s="7">
        <v>115</v>
      </c>
      <c r="K11" s="7">
        <v>122</v>
      </c>
      <c r="L11" s="7">
        <f>M11+N11+O11</f>
        <v>31</v>
      </c>
      <c r="M11" s="7">
        <v>16</v>
      </c>
      <c r="N11" s="7">
        <v>15</v>
      </c>
      <c r="O11" s="7">
        <f>P11+Q11</f>
        <v>0</v>
      </c>
      <c r="P11" s="8">
        <v>0</v>
      </c>
      <c r="Q11" s="8">
        <v>0</v>
      </c>
    </row>
    <row r="12" spans="1:17" ht="20.25" customHeight="1" x14ac:dyDescent="0.15">
      <c r="A12" s="6">
        <v>16</v>
      </c>
      <c r="B12" s="7">
        <f>C12+D12</f>
        <v>3</v>
      </c>
      <c r="C12" s="7">
        <v>3</v>
      </c>
      <c r="D12" s="8">
        <v>0</v>
      </c>
      <c r="E12" s="7">
        <f>F12+G12+H12</f>
        <v>21</v>
      </c>
      <c r="F12" s="7">
        <v>18</v>
      </c>
      <c r="G12" s="7">
        <v>0</v>
      </c>
      <c r="H12" s="7">
        <v>3</v>
      </c>
      <c r="I12" s="7">
        <f>J12+K12</f>
        <v>229</v>
      </c>
      <c r="J12" s="7">
        <v>109</v>
      </c>
      <c r="K12" s="7">
        <v>120</v>
      </c>
      <c r="L12" s="7">
        <f>M12+N12+O12</f>
        <v>33</v>
      </c>
      <c r="M12" s="7">
        <v>17</v>
      </c>
      <c r="N12" s="7">
        <v>16</v>
      </c>
      <c r="O12" s="7">
        <f>P12+Q12</f>
        <v>0</v>
      </c>
      <c r="P12" s="8">
        <v>0</v>
      </c>
      <c r="Q12" s="8">
        <v>0</v>
      </c>
    </row>
    <row r="13" spans="1:17" ht="20.2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0.25" customHeight="1" x14ac:dyDescent="0.15">
      <c r="A14" s="1" t="s">
        <v>85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</sheetData>
  <mergeCells count="17">
    <mergeCell ref="O6:Q6"/>
    <mergeCell ref="L6:N6"/>
    <mergeCell ref="L5:Q5"/>
    <mergeCell ref="E5:H5"/>
    <mergeCell ref="I5:K5"/>
    <mergeCell ref="I6:I7"/>
    <mergeCell ref="J6:J7"/>
    <mergeCell ref="E6:E7"/>
    <mergeCell ref="F6:F7"/>
    <mergeCell ref="K6:K7"/>
    <mergeCell ref="H6:H7"/>
    <mergeCell ref="G6:G7"/>
    <mergeCell ref="A5:A7"/>
    <mergeCell ref="B6:B7"/>
    <mergeCell ref="C6:C7"/>
    <mergeCell ref="D6:D7"/>
    <mergeCell ref="B5:D5"/>
  </mergeCells>
  <phoneticPr fontId="20"/>
  <pageMargins left="0.75" right="0.75" top="1" bottom="1" header="0.51200000000000001" footer="0.51200000000000001"/>
  <pageSetup paperSize="9" orientation="landscape" r:id="rId1"/>
  <headerFooter alignWithMargins="0">
    <oddHeader>&amp;L第１７章　教育・文化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4"/>
  <sheetViews>
    <sheetView zoomScale="85" zoomScaleNormal="85" zoomScaleSheetLayoutView="85" workbookViewId="0"/>
  </sheetViews>
  <sheetFormatPr defaultRowHeight="20.25" customHeight="1" x14ac:dyDescent="0.15"/>
  <cols>
    <col min="1" max="17" width="7.25" style="3" customWidth="1"/>
    <col min="18" max="16384" width="9" style="3"/>
  </cols>
  <sheetData>
    <row r="2" spans="1:17" ht="20.25" customHeight="1" x14ac:dyDescent="0.15">
      <c r="A2" s="1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0.25" customHeight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0.25" customHeight="1" x14ac:dyDescent="0.15">
      <c r="A4" s="1" t="s">
        <v>41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" t="s">
        <v>42</v>
      </c>
    </row>
    <row r="5" spans="1:17" ht="20.25" customHeight="1" x14ac:dyDescent="0.15">
      <c r="A5" s="11" t="s">
        <v>43</v>
      </c>
      <c r="B5" s="14" t="s">
        <v>44</v>
      </c>
      <c r="C5" s="15"/>
      <c r="D5" s="16"/>
      <c r="E5" s="14" t="s">
        <v>45</v>
      </c>
      <c r="F5" s="15"/>
      <c r="G5" s="15"/>
      <c r="H5" s="16"/>
      <c r="I5" s="14" t="s">
        <v>46</v>
      </c>
      <c r="J5" s="15"/>
      <c r="K5" s="16"/>
      <c r="L5" s="14" t="s">
        <v>47</v>
      </c>
      <c r="M5" s="15"/>
      <c r="N5" s="15"/>
      <c r="O5" s="15"/>
      <c r="P5" s="15"/>
      <c r="Q5" s="16"/>
    </row>
    <row r="6" spans="1:17" ht="20.25" customHeight="1" x14ac:dyDescent="0.15">
      <c r="A6" s="12"/>
      <c r="B6" s="11" t="s">
        <v>0</v>
      </c>
      <c r="C6" s="11" t="s">
        <v>48</v>
      </c>
      <c r="D6" s="11" t="s">
        <v>49</v>
      </c>
      <c r="E6" s="11" t="s">
        <v>0</v>
      </c>
      <c r="F6" s="11" t="s">
        <v>50</v>
      </c>
      <c r="G6" s="11" t="s">
        <v>51</v>
      </c>
      <c r="H6" s="11" t="s">
        <v>52</v>
      </c>
      <c r="I6" s="11" t="s">
        <v>0</v>
      </c>
      <c r="J6" s="11" t="s">
        <v>1</v>
      </c>
      <c r="K6" s="11" t="s">
        <v>2</v>
      </c>
      <c r="L6" s="14" t="s">
        <v>53</v>
      </c>
      <c r="M6" s="15"/>
      <c r="N6" s="16"/>
      <c r="O6" s="14" t="s">
        <v>54</v>
      </c>
      <c r="P6" s="15"/>
      <c r="Q6" s="16"/>
    </row>
    <row r="7" spans="1:17" ht="20.25" customHeight="1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5" t="s">
        <v>0</v>
      </c>
      <c r="M7" s="6" t="s">
        <v>1</v>
      </c>
      <c r="N7" s="6" t="s">
        <v>2</v>
      </c>
      <c r="O7" s="5" t="s">
        <v>0</v>
      </c>
      <c r="P7" s="6" t="s">
        <v>1</v>
      </c>
      <c r="Q7" s="6" t="s">
        <v>2</v>
      </c>
    </row>
    <row r="8" spans="1:17" ht="20.25" customHeight="1" x14ac:dyDescent="0.15">
      <c r="A8" s="6">
        <v>12</v>
      </c>
      <c r="B8" s="7">
        <f>C8+D8</f>
        <v>4</v>
      </c>
      <c r="C8" s="7">
        <v>4</v>
      </c>
      <c r="D8" s="8">
        <v>0</v>
      </c>
      <c r="E8" s="7">
        <f>F8+G8+H8</f>
        <v>22</v>
      </c>
      <c r="F8" s="7">
        <v>21</v>
      </c>
      <c r="G8" s="7">
        <v>1</v>
      </c>
      <c r="H8" s="7">
        <v>0</v>
      </c>
      <c r="I8" s="7">
        <f>J8+K8</f>
        <v>290</v>
      </c>
      <c r="J8" s="7">
        <v>159</v>
      </c>
      <c r="K8" s="7">
        <v>131</v>
      </c>
      <c r="L8" s="7">
        <f>M8+N8+O8</f>
        <v>42</v>
      </c>
      <c r="M8" s="7">
        <v>28</v>
      </c>
      <c r="N8" s="7">
        <v>13</v>
      </c>
      <c r="O8" s="7">
        <f>P8+Q8</f>
        <v>1</v>
      </c>
      <c r="P8" s="8">
        <v>0</v>
      </c>
      <c r="Q8" s="8">
        <v>1</v>
      </c>
    </row>
    <row r="9" spans="1:17" ht="20.25" customHeight="1" x14ac:dyDescent="0.15">
      <c r="A9" s="6">
        <v>13</v>
      </c>
      <c r="B9" s="7">
        <f>C9+D9</f>
        <v>4</v>
      </c>
      <c r="C9" s="7">
        <v>4</v>
      </c>
      <c r="D9" s="8">
        <v>0</v>
      </c>
      <c r="E9" s="7">
        <f>F9+G9+H9</f>
        <v>22</v>
      </c>
      <c r="F9" s="7">
        <v>19</v>
      </c>
      <c r="G9" s="7">
        <v>2</v>
      </c>
      <c r="H9" s="7">
        <v>1</v>
      </c>
      <c r="I9" s="7">
        <f>J9+K9</f>
        <v>264</v>
      </c>
      <c r="J9" s="7">
        <v>145</v>
      </c>
      <c r="K9" s="7">
        <v>119</v>
      </c>
      <c r="L9" s="7">
        <f>M9+N9+O9</f>
        <v>38</v>
      </c>
      <c r="M9" s="7">
        <v>25</v>
      </c>
      <c r="N9" s="7">
        <v>13</v>
      </c>
      <c r="O9" s="7">
        <f>P9+Q9</f>
        <v>0</v>
      </c>
      <c r="P9" s="8">
        <v>0</v>
      </c>
      <c r="Q9" s="8">
        <v>0</v>
      </c>
    </row>
    <row r="10" spans="1:17" ht="20.25" customHeight="1" x14ac:dyDescent="0.15">
      <c r="A10" s="6">
        <v>14</v>
      </c>
      <c r="B10" s="7">
        <f>C10+D10</f>
        <v>4</v>
      </c>
      <c r="C10" s="7">
        <v>4</v>
      </c>
      <c r="D10" s="8">
        <v>0</v>
      </c>
      <c r="E10" s="7">
        <f>F10+G10+H10</f>
        <v>22</v>
      </c>
      <c r="F10" s="7">
        <v>18</v>
      </c>
      <c r="G10" s="7">
        <v>3</v>
      </c>
      <c r="H10" s="7">
        <v>1</v>
      </c>
      <c r="I10" s="7">
        <f>J10+K10</f>
        <v>246</v>
      </c>
      <c r="J10" s="7">
        <v>136</v>
      </c>
      <c r="K10" s="7">
        <v>110</v>
      </c>
      <c r="L10" s="7">
        <f>M10+N10+O10</f>
        <v>38</v>
      </c>
      <c r="M10" s="7">
        <v>24</v>
      </c>
      <c r="N10" s="7">
        <v>14</v>
      </c>
      <c r="O10" s="7">
        <f>P10+Q10</f>
        <v>0</v>
      </c>
      <c r="P10" s="8">
        <v>0</v>
      </c>
      <c r="Q10" s="8">
        <v>0</v>
      </c>
    </row>
    <row r="11" spans="1:17" ht="20.25" customHeight="1" x14ac:dyDescent="0.15">
      <c r="A11" s="6">
        <v>15</v>
      </c>
      <c r="B11" s="7">
        <f>C11+D11</f>
        <v>4</v>
      </c>
      <c r="C11" s="7">
        <v>4</v>
      </c>
      <c r="D11" s="8">
        <v>0</v>
      </c>
      <c r="E11" s="7">
        <f>F11+G11+H11</f>
        <v>22</v>
      </c>
      <c r="F11" s="7">
        <v>18</v>
      </c>
      <c r="G11" s="7">
        <v>3</v>
      </c>
      <c r="H11" s="7">
        <v>1</v>
      </c>
      <c r="I11" s="7">
        <f>J11+K11</f>
        <v>233</v>
      </c>
      <c r="J11" s="7">
        <v>123</v>
      </c>
      <c r="K11" s="7">
        <v>110</v>
      </c>
      <c r="L11" s="7">
        <f>M11+N11+O11</f>
        <v>39</v>
      </c>
      <c r="M11" s="7">
        <v>22</v>
      </c>
      <c r="N11" s="7">
        <v>17</v>
      </c>
      <c r="O11" s="7">
        <f>P11+Q11</f>
        <v>0</v>
      </c>
      <c r="P11" s="8">
        <v>0</v>
      </c>
      <c r="Q11" s="8">
        <v>0</v>
      </c>
    </row>
    <row r="12" spans="1:17" ht="20.25" customHeight="1" x14ac:dyDescent="0.15">
      <c r="A12" s="6">
        <v>16</v>
      </c>
      <c r="B12" s="7">
        <f>C12+D12</f>
        <v>4</v>
      </c>
      <c r="C12" s="7">
        <v>4</v>
      </c>
      <c r="D12" s="8">
        <v>0</v>
      </c>
      <c r="E12" s="7">
        <f>F12+G12+H12</f>
        <v>23</v>
      </c>
      <c r="F12" s="7">
        <v>18</v>
      </c>
      <c r="G12" s="7">
        <v>3</v>
      </c>
      <c r="H12" s="7">
        <v>2</v>
      </c>
      <c r="I12" s="7">
        <f>J12+K12</f>
        <v>221</v>
      </c>
      <c r="J12" s="7">
        <v>106</v>
      </c>
      <c r="K12" s="7">
        <v>115</v>
      </c>
      <c r="L12" s="7">
        <f>M12+N12+O12</f>
        <v>39</v>
      </c>
      <c r="M12" s="7">
        <v>22</v>
      </c>
      <c r="N12" s="7">
        <v>17</v>
      </c>
      <c r="O12" s="7">
        <f>P12+Q12</f>
        <v>0</v>
      </c>
      <c r="P12" s="8">
        <v>0</v>
      </c>
      <c r="Q12" s="8">
        <v>0</v>
      </c>
    </row>
    <row r="13" spans="1:17" ht="20.2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0.25" customHeight="1" x14ac:dyDescent="0.15">
      <c r="A14" s="1" t="s">
        <v>55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</sheetData>
  <mergeCells count="17">
    <mergeCell ref="A5:A7"/>
    <mergeCell ref="B6:B7"/>
    <mergeCell ref="C6:C7"/>
    <mergeCell ref="D6:D7"/>
    <mergeCell ref="B5:D5"/>
    <mergeCell ref="O6:Q6"/>
    <mergeCell ref="L6:N6"/>
    <mergeCell ref="L5:Q5"/>
    <mergeCell ref="E5:H5"/>
    <mergeCell ref="I5:K5"/>
    <mergeCell ref="I6:I7"/>
    <mergeCell ref="J6:J7"/>
    <mergeCell ref="E6:E7"/>
    <mergeCell ref="F6:F7"/>
    <mergeCell ref="K6:K7"/>
    <mergeCell ref="H6:H7"/>
    <mergeCell ref="G6:G7"/>
  </mergeCells>
  <phoneticPr fontId="20"/>
  <pageMargins left="0.75" right="0.75" top="1" bottom="1" header="0.51200000000000001" footer="0.51200000000000001"/>
  <pageSetup paperSize="9" orientation="landscape" r:id="rId1"/>
  <headerFooter alignWithMargins="0">
    <oddHeader>&amp;L第１７章　教育・文化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17-1</vt:lpstr>
      <vt:lpstr>17-1(旧石巻市）</vt:lpstr>
      <vt:lpstr>17-1(旧河北町）</vt:lpstr>
      <vt:lpstr>17-1(旧雄勝町）</vt:lpstr>
      <vt:lpstr>17-1(旧河南町）</vt:lpstr>
      <vt:lpstr>17-1(旧桃生町）</vt:lpstr>
      <vt:lpstr>17-1(旧北上町）</vt:lpstr>
      <vt:lpstr>17-1（旧牡鹿町）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2017-03-03T06:57:06Z</cp:lastPrinted>
  <dcterms:created xsi:type="dcterms:W3CDTF">2008-04-02T07:38:54Z</dcterms:created>
  <dcterms:modified xsi:type="dcterms:W3CDTF">2024-03-27T02:11:51Z</dcterms:modified>
</cp:coreProperties>
</file>