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復興企画部\政策企画課\統計\令和５年度_統計事務\02-統計資料\統計書関係（HP毎年更新）\令和５年度\令和6年版統計書\02-CMS用\"/>
    </mc:Choice>
  </mc:AlternateContent>
  <bookViews>
    <workbookView xWindow="0" yWindow="0" windowWidth="28800" windowHeight="11460"/>
  </bookViews>
  <sheets>
    <sheet name="16-6（3）" sheetId="1" r:id="rId1"/>
    <sheet name="16-6（3）（旧石巻市）" sheetId="2" r:id="rId2"/>
  </sheets>
  <definedNames>
    <definedName name="_xlnm.Print_Area" localSheetId="1">'16-6（3）（旧石巻市）'!$A$2:$K$44</definedName>
  </definedNames>
  <calcPr calcId="162913"/>
</workbook>
</file>

<file path=xl/calcChain.xml><?xml version="1.0" encoding="utf-8"?>
<calcChain xmlns="http://schemas.openxmlformats.org/spreadsheetml/2006/main">
  <c r="D37" i="2" l="1"/>
  <c r="K37" i="2"/>
  <c r="D38" i="2"/>
  <c r="K38" i="2"/>
  <c r="D39" i="2"/>
  <c r="K39" i="2"/>
  <c r="D40" i="2"/>
  <c r="K40" i="2"/>
  <c r="D41" i="2"/>
  <c r="K41" i="2"/>
  <c r="D42" i="2"/>
  <c r="K42" i="2"/>
</calcChain>
</file>

<file path=xl/sharedStrings.xml><?xml version="1.0" encoding="utf-8"?>
<sst xmlns="http://schemas.openxmlformats.org/spreadsheetml/2006/main" count="80" uniqueCount="68">
  <si>
    <t>６．親と子の健康</t>
    <rPh sb="2" eb="3">
      <t>オヤ</t>
    </rPh>
    <rPh sb="4" eb="5">
      <t>コ</t>
    </rPh>
    <rPh sb="6" eb="8">
      <t>ケンコウ</t>
    </rPh>
    <phoneticPr fontId="3"/>
  </si>
  <si>
    <t>（3）健康教育</t>
    <rPh sb="3" eb="5">
      <t>ケンコウ</t>
    </rPh>
    <rPh sb="5" eb="7">
      <t>キョウイク</t>
    </rPh>
    <phoneticPr fontId="3"/>
  </si>
  <si>
    <t>単位：人</t>
    <rPh sb="0" eb="2">
      <t>タンイ</t>
    </rPh>
    <rPh sb="3" eb="4">
      <t>ニン</t>
    </rPh>
    <phoneticPr fontId="3"/>
  </si>
  <si>
    <t>年度</t>
    <rPh sb="0" eb="2">
      <t>ネンド</t>
    </rPh>
    <phoneticPr fontId="3"/>
  </si>
  <si>
    <t>実施回数</t>
    <rPh sb="0" eb="2">
      <t>ジッシ</t>
    </rPh>
    <rPh sb="2" eb="4">
      <t>カイスウ</t>
    </rPh>
    <phoneticPr fontId="3"/>
  </si>
  <si>
    <t>受講者数</t>
    <rPh sb="0" eb="3">
      <t>ジュコウシャ</t>
    </rPh>
    <rPh sb="3" eb="4">
      <t>スウ</t>
    </rPh>
    <phoneticPr fontId="3"/>
  </si>
  <si>
    <t>受講者月齢</t>
    <rPh sb="0" eb="3">
      <t>ジュコウシャ</t>
    </rPh>
    <rPh sb="3" eb="5">
      <t>ゲツレイ</t>
    </rPh>
    <phoneticPr fontId="3"/>
  </si>
  <si>
    <t>４か月以下</t>
    <rPh sb="2" eb="3">
      <t>ゲツ</t>
    </rPh>
    <rPh sb="3" eb="5">
      <t>イカ</t>
    </rPh>
    <phoneticPr fontId="3"/>
  </si>
  <si>
    <t>５～６か月</t>
    <rPh sb="4" eb="5">
      <t>ゲツ</t>
    </rPh>
    <phoneticPr fontId="3"/>
  </si>
  <si>
    <t>７～８か月</t>
    <rPh sb="4" eb="5">
      <t>ゲツ</t>
    </rPh>
    <phoneticPr fontId="3"/>
  </si>
  <si>
    <t>９～１１ヶ月</t>
    <rPh sb="5" eb="6">
      <t>ゲツ</t>
    </rPh>
    <phoneticPr fontId="3"/>
  </si>
  <si>
    <t>１２～１５か月</t>
    <rPh sb="6" eb="7">
      <t>ゲツ</t>
    </rPh>
    <phoneticPr fontId="3"/>
  </si>
  <si>
    <t>１５か月～</t>
    <rPh sb="3" eb="4">
      <t>ゲツ</t>
    </rPh>
    <phoneticPr fontId="3"/>
  </si>
  <si>
    <t>　（イ）親子料理教室・栄養指導</t>
    <rPh sb="4" eb="6">
      <t>オヤコ</t>
    </rPh>
    <rPh sb="6" eb="8">
      <t>リョウリ</t>
    </rPh>
    <rPh sb="8" eb="10">
      <t>キョウシツ</t>
    </rPh>
    <rPh sb="11" eb="13">
      <t>エイヨウ</t>
    </rPh>
    <rPh sb="13" eb="15">
      <t>シドウ</t>
    </rPh>
    <phoneticPr fontId="3"/>
  </si>
  <si>
    <t>回数</t>
    <rPh sb="0" eb="2">
      <t>カイスウ</t>
    </rPh>
    <phoneticPr fontId="3"/>
  </si>
  <si>
    <t>参加人数</t>
    <rPh sb="0" eb="2">
      <t>サンカ</t>
    </rPh>
    <rPh sb="2" eb="4">
      <t>ニンズウ</t>
    </rPh>
    <phoneticPr fontId="3"/>
  </si>
  <si>
    <t>親</t>
    <rPh sb="0" eb="1">
      <t>オヤ</t>
    </rPh>
    <phoneticPr fontId="3"/>
  </si>
  <si>
    <t>子</t>
    <rPh sb="0" eb="1">
      <t>コ</t>
    </rPh>
    <phoneticPr fontId="3"/>
  </si>
  <si>
    <t>計</t>
    <rPh sb="0" eb="1">
      <t>ケイ</t>
    </rPh>
    <phoneticPr fontId="3"/>
  </si>
  <si>
    <t>６．親と子の健康（旧石巻市）</t>
    <rPh sb="2" eb="3">
      <t>オヤ</t>
    </rPh>
    <rPh sb="4" eb="5">
      <t>コ</t>
    </rPh>
    <rPh sb="6" eb="8">
      <t>ケンコウ</t>
    </rPh>
    <rPh sb="9" eb="10">
      <t>キュウ</t>
    </rPh>
    <rPh sb="10" eb="13">
      <t>イシノマキシ</t>
    </rPh>
    <phoneticPr fontId="3"/>
  </si>
  <si>
    <t>(6)離乳食教室　（母子保健法　第9条）</t>
    <rPh sb="3" eb="6">
      <t>リニュウショク</t>
    </rPh>
    <rPh sb="6" eb="8">
      <t>キョウシツ</t>
    </rPh>
    <rPh sb="10" eb="12">
      <t>ボシ</t>
    </rPh>
    <rPh sb="12" eb="14">
      <t>ホケン</t>
    </rPh>
    <rPh sb="14" eb="15">
      <t>ホウ</t>
    </rPh>
    <rPh sb="16" eb="17">
      <t>ダイ</t>
    </rPh>
    <rPh sb="18" eb="19">
      <t>ジョウ</t>
    </rPh>
    <phoneticPr fontId="4"/>
  </si>
  <si>
    <t>目的　　　　：乳児期は食事に対する習慣づけのなされる大切な時期である。離乳食の内容や量は，乳児の食欲，摂取行動など</t>
    <rPh sb="0" eb="2">
      <t>モクテキ</t>
    </rPh>
    <rPh sb="7" eb="10">
      <t>ニュウジキ</t>
    </rPh>
    <rPh sb="11" eb="13">
      <t>ショクジ</t>
    </rPh>
    <rPh sb="14" eb="15">
      <t>タイ</t>
    </rPh>
    <rPh sb="17" eb="19">
      <t>シュウカン</t>
    </rPh>
    <rPh sb="26" eb="28">
      <t>タイセツ</t>
    </rPh>
    <rPh sb="29" eb="31">
      <t>ジキ</t>
    </rPh>
    <rPh sb="35" eb="38">
      <t>リニュウショク</t>
    </rPh>
    <rPh sb="39" eb="41">
      <t>ナイヨウ</t>
    </rPh>
    <rPh sb="42" eb="43">
      <t>リョウ</t>
    </rPh>
    <rPh sb="45" eb="47">
      <t>ニュウジ</t>
    </rPh>
    <rPh sb="48" eb="50">
      <t>ショクヨク</t>
    </rPh>
    <rPh sb="51" eb="53">
      <t>セッシュ</t>
    </rPh>
    <rPh sb="53" eb="55">
      <t>コウドウ</t>
    </rPh>
    <phoneticPr fontId="4"/>
  </si>
  <si>
    <t>　　　　　　　家庭の食習慣を考慮しながら個々に合わせて進められるよう指導する。</t>
    <rPh sb="7" eb="9">
      <t>カテイ</t>
    </rPh>
    <rPh sb="10" eb="11">
      <t>ショク</t>
    </rPh>
    <rPh sb="11" eb="13">
      <t>シュウカン</t>
    </rPh>
    <rPh sb="14" eb="16">
      <t>コウリョ</t>
    </rPh>
    <rPh sb="20" eb="22">
      <t>ココ</t>
    </rPh>
    <rPh sb="23" eb="24">
      <t>ア</t>
    </rPh>
    <rPh sb="27" eb="28">
      <t>スス</t>
    </rPh>
    <rPh sb="34" eb="36">
      <t>シドウ</t>
    </rPh>
    <phoneticPr fontId="4"/>
  </si>
  <si>
    <t>対象者　　　：5～8か月児</t>
    <rPh sb="0" eb="3">
      <t>タイショウシャ</t>
    </rPh>
    <rPh sb="11" eb="12">
      <t>ツキ</t>
    </rPh>
    <rPh sb="12" eb="13">
      <t>ジ</t>
    </rPh>
    <phoneticPr fontId="4"/>
  </si>
  <si>
    <t>経過　　　　：昭和55年度開始　月1回実施</t>
    <rPh sb="0" eb="2">
      <t>ケイカ</t>
    </rPh>
    <rPh sb="7" eb="9">
      <t>ショウワ</t>
    </rPh>
    <rPh sb="11" eb="13">
      <t>ネンド</t>
    </rPh>
    <rPh sb="13" eb="15">
      <t>カイシ</t>
    </rPh>
    <rPh sb="16" eb="17">
      <t>ツキ</t>
    </rPh>
    <rPh sb="18" eb="19">
      <t>カイ</t>
    </rPh>
    <rPh sb="19" eb="21">
      <t>ジッシ</t>
    </rPh>
    <phoneticPr fontId="4"/>
  </si>
  <si>
    <t>　　　　　　　昭和57年度～　隔月実施</t>
    <rPh sb="7" eb="9">
      <t>ショウワ</t>
    </rPh>
    <rPh sb="11" eb="13">
      <t>ネンド</t>
    </rPh>
    <rPh sb="15" eb="16">
      <t>カク</t>
    </rPh>
    <rPh sb="16" eb="17">
      <t>ツキ</t>
    </rPh>
    <rPh sb="17" eb="19">
      <t>ジッシ</t>
    </rPh>
    <phoneticPr fontId="4"/>
  </si>
  <si>
    <t>　　　　　　　平成14年度～　月1回実施</t>
    <rPh sb="7" eb="9">
      <t>ヘイセイ</t>
    </rPh>
    <rPh sb="11" eb="13">
      <t>ネンド</t>
    </rPh>
    <rPh sb="15" eb="16">
      <t>ツキ</t>
    </rPh>
    <rPh sb="17" eb="18">
      <t>カイ</t>
    </rPh>
    <rPh sb="18" eb="20">
      <t>ジッシ</t>
    </rPh>
    <phoneticPr fontId="4"/>
  </si>
  <si>
    <t>　　　　　　・従事者：栄養士</t>
    <rPh sb="7" eb="10">
      <t>ジュウジシャ</t>
    </rPh>
    <rPh sb="11" eb="14">
      <t>エイヨウシ</t>
    </rPh>
    <phoneticPr fontId="4"/>
  </si>
  <si>
    <t>受講状況</t>
    <rPh sb="0" eb="2">
      <t>ジュコウ</t>
    </rPh>
    <rPh sb="2" eb="4">
      <t>ジョウキョウ</t>
    </rPh>
    <phoneticPr fontId="4"/>
  </si>
  <si>
    <t>単位：回，人</t>
    <rPh sb="0" eb="2">
      <t>タンイ</t>
    </rPh>
    <rPh sb="3" eb="4">
      <t>カイ</t>
    </rPh>
    <rPh sb="5" eb="6">
      <t>ヒト</t>
    </rPh>
    <phoneticPr fontId="4"/>
  </si>
  <si>
    <t>年度</t>
    <rPh sb="0" eb="2">
      <t>ネンド</t>
    </rPh>
    <phoneticPr fontId="4"/>
  </si>
  <si>
    <t>実施回数</t>
    <rPh sb="0" eb="2">
      <t>ジッシ</t>
    </rPh>
    <rPh sb="2" eb="4">
      <t>カイスウ</t>
    </rPh>
    <phoneticPr fontId="4"/>
  </si>
  <si>
    <t>受講者数</t>
    <rPh sb="0" eb="3">
      <t>ジュコウシャ</t>
    </rPh>
    <rPh sb="3" eb="4">
      <t>スウ</t>
    </rPh>
    <phoneticPr fontId="4"/>
  </si>
  <si>
    <t>平成10</t>
    <rPh sb="0" eb="2">
      <t>ヘイセイ</t>
    </rPh>
    <phoneticPr fontId="4"/>
  </si>
  <si>
    <t>平成11</t>
    <rPh sb="0" eb="2">
      <t>ヘイセイ</t>
    </rPh>
    <phoneticPr fontId="4"/>
  </si>
  <si>
    <t>平成12</t>
    <rPh sb="0" eb="2">
      <t>ヘイセイ</t>
    </rPh>
    <phoneticPr fontId="4"/>
  </si>
  <si>
    <t>平成13</t>
    <rPh sb="0" eb="2">
      <t>ヘイセイ</t>
    </rPh>
    <phoneticPr fontId="4"/>
  </si>
  <si>
    <t>平成14</t>
    <rPh sb="0" eb="2">
      <t>ヘイセイ</t>
    </rPh>
    <phoneticPr fontId="4"/>
  </si>
  <si>
    <t>平成15</t>
    <rPh sb="0" eb="2">
      <t>ヘイセイ</t>
    </rPh>
    <phoneticPr fontId="4"/>
  </si>
  <si>
    <t>(7)1歳児すくすく教室　（母子保健法　第9条）　　</t>
    <rPh sb="4" eb="5">
      <t>サイ</t>
    </rPh>
    <rPh sb="5" eb="6">
      <t>ジ</t>
    </rPh>
    <rPh sb="10" eb="12">
      <t>キョウシツ</t>
    </rPh>
    <rPh sb="14" eb="16">
      <t>ボシ</t>
    </rPh>
    <rPh sb="16" eb="18">
      <t>ホケン</t>
    </rPh>
    <rPh sb="18" eb="19">
      <t>ホウ</t>
    </rPh>
    <rPh sb="20" eb="21">
      <t>ダイ</t>
    </rPh>
    <rPh sb="22" eb="23">
      <t>ジョウ</t>
    </rPh>
    <phoneticPr fontId="4"/>
  </si>
  <si>
    <t>目的　　　　：乳児期から幼児期に移行する大切な時期に，虫歯予防，正しい食生活の普及，及び生活リズムの確立を図る。</t>
    <rPh sb="0" eb="2">
      <t>モクテキ</t>
    </rPh>
    <rPh sb="7" eb="10">
      <t>ニュウジキ</t>
    </rPh>
    <rPh sb="12" eb="15">
      <t>ヨウジキ</t>
    </rPh>
    <rPh sb="16" eb="18">
      <t>イコウ</t>
    </rPh>
    <rPh sb="20" eb="22">
      <t>タイセツ</t>
    </rPh>
    <rPh sb="23" eb="25">
      <t>ジキ</t>
    </rPh>
    <rPh sb="27" eb="29">
      <t>ムシバ</t>
    </rPh>
    <rPh sb="29" eb="31">
      <t>ヨボウ</t>
    </rPh>
    <rPh sb="32" eb="33">
      <t>タダ</t>
    </rPh>
    <rPh sb="35" eb="38">
      <t>ショクセイカツ</t>
    </rPh>
    <rPh sb="39" eb="41">
      <t>フキュウ</t>
    </rPh>
    <rPh sb="42" eb="43">
      <t>オヨ</t>
    </rPh>
    <rPh sb="44" eb="46">
      <t>セイカツ</t>
    </rPh>
    <rPh sb="50" eb="52">
      <t>カクリツ</t>
    </rPh>
    <rPh sb="53" eb="54">
      <t>ハカ</t>
    </rPh>
    <phoneticPr fontId="4"/>
  </si>
  <si>
    <t>対象者　　　：満1才～1歳1か月児</t>
    <rPh sb="0" eb="3">
      <t>タイショウシャ</t>
    </rPh>
    <rPh sb="7" eb="8">
      <t>マン</t>
    </rPh>
    <rPh sb="9" eb="10">
      <t>サイ</t>
    </rPh>
    <rPh sb="12" eb="13">
      <t>サイ</t>
    </rPh>
    <rPh sb="15" eb="16">
      <t>ゲツ</t>
    </rPh>
    <rPh sb="16" eb="17">
      <t>ジ</t>
    </rPh>
    <phoneticPr fontId="4"/>
  </si>
  <si>
    <t>経過　　　　：平成5年度から実施</t>
    <rPh sb="0" eb="2">
      <t>ケイカ</t>
    </rPh>
    <rPh sb="7" eb="9">
      <t>ヘイセイ</t>
    </rPh>
    <rPh sb="10" eb="12">
      <t>ネンド</t>
    </rPh>
    <rPh sb="14" eb="16">
      <t>ジッシ</t>
    </rPh>
    <phoneticPr fontId="4"/>
  </si>
  <si>
    <t>平成15年度　お誕生教室から1歳児すくすく教室へ名称変更</t>
    <rPh sb="0" eb="2">
      <t>ヘイセイ</t>
    </rPh>
    <rPh sb="4" eb="6">
      <t>ネンド</t>
    </rPh>
    <rPh sb="8" eb="10">
      <t>タンジョウ</t>
    </rPh>
    <rPh sb="10" eb="12">
      <t>キョウシツ</t>
    </rPh>
    <rPh sb="15" eb="16">
      <t>サイ</t>
    </rPh>
    <rPh sb="16" eb="17">
      <t>ジ</t>
    </rPh>
    <rPh sb="21" eb="23">
      <t>キョウシツ</t>
    </rPh>
    <rPh sb="24" eb="26">
      <t>メイショウ</t>
    </rPh>
    <rPh sb="26" eb="28">
      <t>ヘンコウ</t>
    </rPh>
    <phoneticPr fontId="4"/>
  </si>
  <si>
    <t>　　　　　　・従事者　保健婦，栄養士，歯科衛生士</t>
    <rPh sb="7" eb="10">
      <t>ジュウジシャ</t>
    </rPh>
    <rPh sb="11" eb="14">
      <t>ホケンフ</t>
    </rPh>
    <rPh sb="15" eb="18">
      <t>エイヨウシ</t>
    </rPh>
    <rPh sb="19" eb="21">
      <t>シカ</t>
    </rPh>
    <rPh sb="21" eb="24">
      <t>エイセイシ</t>
    </rPh>
    <phoneticPr fontId="4"/>
  </si>
  <si>
    <t>1歳児すくすく教室の実績及び結果</t>
    <rPh sb="1" eb="2">
      <t>サイ</t>
    </rPh>
    <rPh sb="2" eb="3">
      <t>ジ</t>
    </rPh>
    <rPh sb="7" eb="9">
      <t>キョウシツ</t>
    </rPh>
    <rPh sb="10" eb="12">
      <t>ジッセキ</t>
    </rPh>
    <rPh sb="12" eb="13">
      <t>オヨ</t>
    </rPh>
    <rPh sb="14" eb="16">
      <t>ケッカ</t>
    </rPh>
    <phoneticPr fontId="4"/>
  </si>
  <si>
    <t>単位：人，％</t>
    <rPh sb="0" eb="2">
      <t>タンイ</t>
    </rPh>
    <rPh sb="3" eb="4">
      <t>ヒト</t>
    </rPh>
    <phoneticPr fontId="4"/>
  </si>
  <si>
    <t>対象者</t>
    <rPh sb="0" eb="2">
      <t>タイショウ</t>
    </rPh>
    <rPh sb="2" eb="3">
      <t>シャ</t>
    </rPh>
    <phoneticPr fontId="4"/>
  </si>
  <si>
    <t>受健者</t>
    <rPh sb="0" eb="1">
      <t>ジュ</t>
    </rPh>
    <rPh sb="1" eb="2">
      <t>ケン</t>
    </rPh>
    <rPh sb="2" eb="3">
      <t>シャ</t>
    </rPh>
    <phoneticPr fontId="4"/>
  </si>
  <si>
    <t>受健率</t>
    <rPh sb="0" eb="1">
      <t>ジュ</t>
    </rPh>
    <rPh sb="1" eb="2">
      <t>ケン</t>
    </rPh>
    <rPh sb="2" eb="3">
      <t>リツ</t>
    </rPh>
    <phoneticPr fontId="4"/>
  </si>
  <si>
    <t>フォロー状況</t>
    <rPh sb="4" eb="6">
      <t>ジョウキョウ</t>
    </rPh>
    <phoneticPr fontId="4"/>
  </si>
  <si>
    <t>虫歯</t>
    <rPh sb="0" eb="2">
      <t>ムシバ</t>
    </rPh>
    <phoneticPr fontId="4"/>
  </si>
  <si>
    <t>保有率</t>
    <rPh sb="0" eb="2">
      <t>ホユウ</t>
    </rPh>
    <rPh sb="2" eb="3">
      <t>リツ</t>
    </rPh>
    <phoneticPr fontId="4"/>
  </si>
  <si>
    <t>発育</t>
    <rPh sb="0" eb="2">
      <t>ハツイク</t>
    </rPh>
    <phoneticPr fontId="4"/>
  </si>
  <si>
    <t>発達</t>
    <rPh sb="0" eb="2">
      <t>ハッタツ</t>
    </rPh>
    <phoneticPr fontId="4"/>
  </si>
  <si>
    <t>生活習慣</t>
    <rPh sb="0" eb="2">
      <t>セイカツ</t>
    </rPh>
    <rPh sb="2" eb="4">
      <t>シュウカン</t>
    </rPh>
    <phoneticPr fontId="4"/>
  </si>
  <si>
    <t>疾病</t>
    <rPh sb="0" eb="2">
      <t>シッペイ</t>
    </rPh>
    <phoneticPr fontId="4"/>
  </si>
  <si>
    <t>育児不安</t>
    <rPh sb="0" eb="2">
      <t>イクジ</t>
    </rPh>
    <rPh sb="2" eb="4">
      <t>フアン</t>
    </rPh>
    <phoneticPr fontId="4"/>
  </si>
  <si>
    <t>保有者</t>
    <rPh sb="0" eb="3">
      <t>ホユウシャ</t>
    </rPh>
    <phoneticPr fontId="4"/>
  </si>
  <si>
    <t>　　資料：保健福祉部健康管理課</t>
    <phoneticPr fontId="4"/>
  </si>
  <si>
    <t>資料：石巻市健康推進課　「石巻市保健事業概要」</t>
    <rPh sb="0" eb="2">
      <t>シリョウ</t>
    </rPh>
    <rPh sb="3" eb="6">
      <t>イシノマキシ</t>
    </rPh>
    <rPh sb="6" eb="8">
      <t>ケンコウ</t>
    </rPh>
    <rPh sb="8" eb="10">
      <t>スイシン</t>
    </rPh>
    <rPh sb="10" eb="11">
      <t>カ</t>
    </rPh>
    <rPh sb="13" eb="16">
      <t>イシノマキシ</t>
    </rPh>
    <rPh sb="16" eb="18">
      <t>ホケン</t>
    </rPh>
    <rPh sb="18" eb="20">
      <t>ジギョウ</t>
    </rPh>
    <rPh sb="20" eb="22">
      <t>ガイヨウ</t>
    </rPh>
    <phoneticPr fontId="3"/>
  </si>
  <si>
    <t>　（ア）離乳食教室・もぐもぐ育児教室</t>
    <rPh sb="4" eb="7">
      <t>リニュウショク</t>
    </rPh>
    <rPh sb="7" eb="9">
      <t>キョウシツ</t>
    </rPh>
    <rPh sb="14" eb="16">
      <t>イクジ</t>
    </rPh>
    <rPh sb="16" eb="18">
      <t>キョウシツ</t>
    </rPh>
    <phoneticPr fontId="3"/>
  </si>
  <si>
    <t>※令和元年度参加者減少により河北会場（6回）を廃止し、個別相談対応とした。</t>
    <rPh sb="1" eb="3">
      <t>レイワ</t>
    </rPh>
    <rPh sb="3" eb="5">
      <t>ガンネン</t>
    </rPh>
    <rPh sb="5" eb="6">
      <t>ド</t>
    </rPh>
    <rPh sb="6" eb="9">
      <t>サンカシャ</t>
    </rPh>
    <rPh sb="9" eb="11">
      <t>ゲンショウ</t>
    </rPh>
    <rPh sb="14" eb="16">
      <t>カホク</t>
    </rPh>
    <rPh sb="16" eb="18">
      <t>カイジョウ</t>
    </rPh>
    <rPh sb="20" eb="21">
      <t>カイ</t>
    </rPh>
    <rPh sb="23" eb="25">
      <t>ハイシ</t>
    </rPh>
    <rPh sb="27" eb="29">
      <t>コベツ</t>
    </rPh>
    <rPh sb="29" eb="31">
      <t>ソウダン</t>
    </rPh>
    <rPh sb="31" eb="33">
      <t>タイオウ</t>
    </rPh>
    <phoneticPr fontId="3"/>
  </si>
  <si>
    <t>R2</t>
    <phoneticPr fontId="3"/>
  </si>
  <si>
    <t>R3</t>
  </si>
  <si>
    <t>※令和２年度,令和３年度はコロナ感染予防に配慮し個別相談会に変更して実施したため参加者が減少。</t>
    <rPh sb="1" eb="3">
      <t>レイワ</t>
    </rPh>
    <rPh sb="4" eb="6">
      <t>ネンド</t>
    </rPh>
    <rPh sb="7" eb="9">
      <t>レイワ</t>
    </rPh>
    <rPh sb="10" eb="12">
      <t>ネンド</t>
    </rPh>
    <rPh sb="16" eb="18">
      <t>カンセン</t>
    </rPh>
    <rPh sb="18" eb="20">
      <t>ヨボウ</t>
    </rPh>
    <rPh sb="21" eb="23">
      <t>ハイリョ</t>
    </rPh>
    <rPh sb="24" eb="26">
      <t>コベツ</t>
    </rPh>
    <rPh sb="26" eb="29">
      <t>ソウダンカイ</t>
    </rPh>
    <rPh sb="30" eb="32">
      <t>ヘンコウ</t>
    </rPh>
    <rPh sb="34" eb="36">
      <t>ジッシ</t>
    </rPh>
    <rPh sb="40" eb="43">
      <t>サンカシャ</t>
    </rPh>
    <rPh sb="44" eb="46">
      <t>ゲンショウ</t>
    </rPh>
    <phoneticPr fontId="3"/>
  </si>
  <si>
    <t>R4</t>
  </si>
  <si>
    <t>※令和２年度~令和4年度はコロナ感染予防に配慮し未実施。（飲食を伴う研修のため）</t>
    <rPh sb="1" eb="3">
      <t>レイワ</t>
    </rPh>
    <rPh sb="4" eb="6">
      <t>ネンド</t>
    </rPh>
    <rPh sb="7" eb="9">
      <t>レイワ</t>
    </rPh>
    <rPh sb="10" eb="12">
      <t>ネンド</t>
    </rPh>
    <rPh sb="16" eb="18">
      <t>カンセン</t>
    </rPh>
    <rPh sb="18" eb="20">
      <t>ヨボウ</t>
    </rPh>
    <rPh sb="21" eb="23">
      <t>ハイリョ</t>
    </rPh>
    <rPh sb="24" eb="27">
      <t>ミジッシ</t>
    </rPh>
    <rPh sb="29" eb="31">
      <t>インショク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</si>
</sst>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_);\(0.0\)"/>
  </numFmts>
  <fonts count="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明朝"/>
      <family val="1"/>
      <charset val="128"/>
    </font>
    <font>
      <sz val="11"/>
      <color indexed="40"/>
      <name val="ＭＳ Ｐゴシック"/>
      <family val="3"/>
      <charset val="128"/>
    </font>
    <font>
      <sz val="11"/>
      <color rgb="FFFF000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0">
    <xf numFmtId="0" fontId="0" fillId="0" borderId="0" xfId="0">
      <alignment vertical="center"/>
    </xf>
    <xf numFmtId="0" fontId="0" fillId="2" borderId="1" xfId="0" applyFill="1" applyBorder="1" applyAlignment="1">
      <alignment horizontal="center" vertical="center"/>
    </xf>
    <xf numFmtId="0" fontId="0" fillId="0" borderId="0" xfId="0" applyAlignment="1">
      <alignment horizontal="center" vertical="center"/>
    </xf>
    <xf numFmtId="176" fontId="0" fillId="0" borderId="1" xfId="0" applyNumberFormat="1" applyBorder="1">
      <alignment vertical="center"/>
    </xf>
    <xf numFmtId="0" fontId="1" fillId="0" borderId="0" xfId="2" applyFont="1" applyAlignment="1">
      <alignment vertical="center"/>
    </xf>
    <xf numFmtId="177" fontId="1" fillId="0" borderId="0" xfId="2" applyNumberFormat="1" applyFont="1" applyAlignment="1">
      <alignment vertical="center"/>
    </xf>
    <xf numFmtId="0" fontId="1" fillId="0" borderId="0" xfId="0" applyFont="1" applyAlignment="1">
      <alignment vertical="center"/>
    </xf>
    <xf numFmtId="0" fontId="1" fillId="2" borderId="1" xfId="2" applyFont="1" applyFill="1" applyBorder="1" applyAlignment="1">
      <alignment horizontal="center" vertical="center"/>
    </xf>
    <xf numFmtId="0" fontId="1" fillId="2" borderId="2" xfId="2" applyFont="1" applyFill="1" applyBorder="1" applyAlignment="1">
      <alignment horizontal="center" vertical="center"/>
    </xf>
    <xf numFmtId="0" fontId="1" fillId="0" borderId="2" xfId="2" applyFont="1" applyBorder="1" applyAlignment="1">
      <alignment vertical="center"/>
    </xf>
    <xf numFmtId="0" fontId="1" fillId="2" borderId="3" xfId="2" applyFont="1" applyFill="1" applyBorder="1" applyAlignment="1">
      <alignment horizontal="center" vertical="center"/>
    </xf>
    <xf numFmtId="0" fontId="1" fillId="0" borderId="3" xfId="2" applyFont="1" applyBorder="1" applyAlignment="1">
      <alignment vertical="center"/>
    </xf>
    <xf numFmtId="0" fontId="1" fillId="2" borderId="4" xfId="2" applyFont="1" applyFill="1" applyBorder="1" applyAlignment="1">
      <alignment horizontal="center" vertical="center"/>
    </xf>
    <xf numFmtId="0" fontId="1" fillId="0" borderId="4" xfId="2" applyFont="1" applyBorder="1" applyAlignment="1">
      <alignment vertical="center"/>
    </xf>
    <xf numFmtId="0" fontId="1" fillId="2" borderId="5" xfId="2" applyFont="1" applyFill="1" applyBorder="1" applyAlignment="1">
      <alignment horizontal="center" vertical="center"/>
    </xf>
    <xf numFmtId="177" fontId="1" fillId="2" borderId="2" xfId="2" applyNumberFormat="1" applyFont="1" applyFill="1" applyBorder="1" applyAlignment="1">
      <alignment horizontal="center" vertical="center"/>
    </xf>
    <xf numFmtId="0" fontId="1" fillId="2" borderId="6" xfId="2" applyFont="1" applyFill="1" applyBorder="1" applyAlignment="1">
      <alignment horizontal="center" vertical="center"/>
    </xf>
    <xf numFmtId="38" fontId="1" fillId="0" borderId="7" xfId="1" applyFont="1" applyBorder="1" applyAlignment="1">
      <alignment vertical="center"/>
    </xf>
    <xf numFmtId="178" fontId="1" fillId="0" borderId="7" xfId="2" applyNumberFormat="1" applyFont="1" applyBorder="1" applyAlignment="1">
      <alignment vertical="center"/>
    </xf>
    <xf numFmtId="0" fontId="1" fillId="0" borderId="7" xfId="2" applyNumberFormat="1" applyFont="1" applyBorder="1" applyAlignment="1">
      <alignment vertical="center"/>
    </xf>
    <xf numFmtId="0" fontId="1" fillId="0" borderId="7" xfId="2" applyFont="1" applyBorder="1" applyAlignment="1">
      <alignment vertical="center"/>
    </xf>
    <xf numFmtId="178" fontId="1" fillId="0" borderId="8" xfId="2" applyNumberFormat="1" applyFont="1" applyBorder="1" applyAlignment="1">
      <alignment vertical="center"/>
    </xf>
    <xf numFmtId="38" fontId="1" fillId="0" borderId="0" xfId="1" applyFont="1" applyBorder="1" applyAlignment="1">
      <alignment vertical="center"/>
    </xf>
    <xf numFmtId="178" fontId="1" fillId="0" borderId="0" xfId="2" applyNumberFormat="1" applyFont="1" applyBorder="1" applyAlignment="1">
      <alignment vertical="center"/>
    </xf>
    <xf numFmtId="0" fontId="1" fillId="0" borderId="0" xfId="2" applyNumberFormat="1" applyFont="1" applyBorder="1" applyAlignment="1">
      <alignment vertical="center"/>
    </xf>
    <xf numFmtId="0" fontId="1" fillId="0" borderId="0" xfId="2" applyFont="1" applyBorder="1" applyAlignment="1">
      <alignment vertical="center"/>
    </xf>
    <xf numFmtId="38" fontId="1" fillId="0" borderId="6" xfId="1" applyFont="1" applyBorder="1" applyAlignment="1">
      <alignment vertical="center"/>
    </xf>
    <xf numFmtId="38" fontId="1" fillId="0" borderId="9" xfId="1" applyFont="1" applyBorder="1" applyAlignment="1">
      <alignment vertical="center"/>
    </xf>
    <xf numFmtId="38" fontId="1" fillId="0" borderId="10" xfId="1" applyFont="1" applyBorder="1" applyAlignment="1">
      <alignment vertical="center"/>
    </xf>
    <xf numFmtId="178" fontId="1" fillId="0" borderId="10" xfId="2" applyNumberFormat="1" applyFont="1" applyBorder="1" applyAlignment="1">
      <alignment vertical="center"/>
    </xf>
    <xf numFmtId="0" fontId="1" fillId="0" borderId="10" xfId="2" applyNumberFormat="1" applyFont="1" applyBorder="1" applyAlignment="1">
      <alignment vertical="center"/>
    </xf>
    <xf numFmtId="0" fontId="1" fillId="0" borderId="10" xfId="2" applyFont="1" applyBorder="1" applyAlignment="1">
      <alignment vertical="center"/>
    </xf>
    <xf numFmtId="178" fontId="1" fillId="0" borderId="11" xfId="2" applyNumberFormat="1" applyFont="1" applyBorder="1" applyAlignment="1">
      <alignment vertical="center"/>
    </xf>
    <xf numFmtId="0" fontId="5" fillId="0" borderId="0" xfId="2" applyFont="1" applyAlignment="1">
      <alignment vertical="center"/>
    </xf>
    <xf numFmtId="0" fontId="1" fillId="0" borderId="0" xfId="2" applyFont="1" applyFill="1" applyAlignment="1">
      <alignment vertical="center"/>
    </xf>
    <xf numFmtId="0" fontId="0" fillId="2" borderId="1" xfId="0" applyFont="1" applyFill="1" applyBorder="1" applyAlignment="1">
      <alignment horizontal="center" vertical="center"/>
    </xf>
    <xf numFmtId="176" fontId="0" fillId="0" borderId="1" xfId="0" applyNumberFormat="1" applyFont="1" applyBorder="1">
      <alignment vertical="center"/>
    </xf>
    <xf numFmtId="176" fontId="0" fillId="0" borderId="0" xfId="0" applyNumberFormat="1" applyFont="1" applyBorder="1">
      <alignment vertical="center"/>
    </xf>
    <xf numFmtId="0" fontId="0" fillId="3" borderId="0" xfId="0" applyFont="1" applyFill="1" applyBorder="1" applyAlignment="1">
      <alignment horizontal="center" vertical="center"/>
    </xf>
    <xf numFmtId="176" fontId="6" fillId="0" borderId="0" xfId="0" applyNumberFormat="1" applyFont="1" applyBorder="1">
      <alignment vertical="center"/>
    </xf>
    <xf numFmtId="0" fontId="0" fillId="4" borderId="1" xfId="0" applyFont="1" applyFill="1" applyBorder="1" applyAlignment="1">
      <alignment horizontal="center" vertical="center"/>
    </xf>
    <xf numFmtId="0" fontId="7" fillId="4" borderId="1" xfId="0" applyFont="1" applyFill="1" applyBorder="1" applyAlignment="1">
      <alignment horizontal="center" vertical="center"/>
    </xf>
    <xf numFmtId="176" fontId="7" fillId="0" borderId="1" xfId="0" applyNumberFormat="1" applyFont="1" applyFill="1" applyBorder="1">
      <alignment vertical="center"/>
    </xf>
    <xf numFmtId="0" fontId="0" fillId="2" borderId="1" xfId="0" applyFill="1" applyBorder="1" applyAlignment="1">
      <alignment horizontal="center" vertical="center"/>
    </xf>
    <xf numFmtId="0" fontId="1" fillId="2" borderId="1" xfId="2" applyFont="1" applyFill="1" applyBorder="1" applyAlignment="1">
      <alignment horizontal="center" vertical="center"/>
    </xf>
    <xf numFmtId="0" fontId="1" fillId="2" borderId="2" xfId="2" applyFont="1" applyFill="1" applyBorder="1" applyAlignment="1">
      <alignment horizontal="center" vertical="center"/>
    </xf>
    <xf numFmtId="177" fontId="1" fillId="2" borderId="12" xfId="2" applyNumberFormat="1" applyFont="1" applyFill="1" applyBorder="1" applyAlignment="1">
      <alignment horizontal="center" vertical="center"/>
    </xf>
    <xf numFmtId="0" fontId="1" fillId="2" borderId="13" xfId="2" applyFont="1" applyFill="1" applyBorder="1" applyAlignment="1">
      <alignment horizontal="center" vertical="center"/>
    </xf>
    <xf numFmtId="0" fontId="1" fillId="2" borderId="14" xfId="2" applyFont="1" applyFill="1" applyBorder="1" applyAlignment="1">
      <alignment horizontal="center" vertical="center"/>
    </xf>
    <xf numFmtId="0" fontId="1" fillId="2" borderId="4" xfId="2" applyFont="1" applyFill="1" applyBorder="1" applyAlignment="1">
      <alignment horizontal="center" vertical="center"/>
    </xf>
  </cellXfs>
  <cellStyles count="3">
    <cellStyle name="桁区切り" xfId="1" builtinId="6"/>
    <cellStyle name="標準" xfId="0" builtinId="0"/>
    <cellStyle name="標準_第17章　保健・衛生・環境"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9"/>
    <pageSetUpPr fitToPage="1"/>
  </sheetPr>
  <dimension ref="A1:I51"/>
  <sheetViews>
    <sheetView tabSelected="1" workbookViewId="0">
      <selection sqref="A1:XFD1"/>
    </sheetView>
  </sheetViews>
  <sheetFormatPr defaultRowHeight="20.25" customHeight="1" x14ac:dyDescent="0.15"/>
  <cols>
    <col min="2" max="9" width="11.125" customWidth="1"/>
  </cols>
  <sheetData>
    <row r="1" spans="1:9" ht="20.25" customHeight="1" x14ac:dyDescent="0.15">
      <c r="A1" t="s">
        <v>0</v>
      </c>
    </row>
    <row r="2" spans="1:9" ht="20.25" customHeight="1" x14ac:dyDescent="0.15">
      <c r="A2" t="s">
        <v>1</v>
      </c>
    </row>
    <row r="3" spans="1:9" ht="10.5" customHeight="1" x14ac:dyDescent="0.15"/>
    <row r="4" spans="1:9" ht="20.25" customHeight="1" x14ac:dyDescent="0.15">
      <c r="A4" t="s">
        <v>61</v>
      </c>
    </row>
    <row r="5" spans="1:9" ht="20.25" customHeight="1" x14ac:dyDescent="0.15">
      <c r="A5" t="s">
        <v>2</v>
      </c>
    </row>
    <row r="6" spans="1:9" s="2" customFormat="1" ht="20.25" customHeight="1" x14ac:dyDescent="0.15">
      <c r="A6" s="43" t="s">
        <v>3</v>
      </c>
      <c r="B6" s="43" t="s">
        <v>4</v>
      </c>
      <c r="C6" s="43" t="s">
        <v>5</v>
      </c>
      <c r="D6" s="43" t="s">
        <v>6</v>
      </c>
      <c r="E6" s="43"/>
      <c r="F6" s="43"/>
      <c r="G6" s="43"/>
      <c r="H6" s="43"/>
      <c r="I6" s="43"/>
    </row>
    <row r="7" spans="1:9" s="2" customFormat="1" ht="20.25" customHeight="1" x14ac:dyDescent="0.15">
      <c r="A7" s="43"/>
      <c r="B7" s="43"/>
      <c r="C7" s="43"/>
      <c r="D7" s="1" t="s">
        <v>7</v>
      </c>
      <c r="E7" s="1" t="s">
        <v>8</v>
      </c>
      <c r="F7" s="1" t="s">
        <v>9</v>
      </c>
      <c r="G7" s="1" t="s">
        <v>10</v>
      </c>
      <c r="H7" s="1" t="s">
        <v>11</v>
      </c>
      <c r="I7" s="1" t="s">
        <v>12</v>
      </c>
    </row>
    <row r="8" spans="1:9" ht="20.25" customHeight="1" x14ac:dyDescent="0.15">
      <c r="A8" s="1">
        <v>17</v>
      </c>
      <c r="B8" s="3">
        <v>18</v>
      </c>
      <c r="C8" s="3">
        <v>164</v>
      </c>
      <c r="D8" s="3">
        <v>17</v>
      </c>
      <c r="E8" s="3">
        <v>99</v>
      </c>
      <c r="F8" s="3">
        <v>29</v>
      </c>
      <c r="G8" s="3">
        <v>11</v>
      </c>
      <c r="H8" s="3">
        <v>6</v>
      </c>
      <c r="I8" s="3">
        <v>2</v>
      </c>
    </row>
    <row r="9" spans="1:9" ht="20.25" customHeight="1" x14ac:dyDescent="0.15">
      <c r="A9" s="1">
        <v>18</v>
      </c>
      <c r="B9" s="3">
        <v>23</v>
      </c>
      <c r="C9" s="3">
        <v>182</v>
      </c>
      <c r="D9" s="3">
        <v>17</v>
      </c>
      <c r="E9" s="3">
        <v>107</v>
      </c>
      <c r="F9" s="3">
        <v>25</v>
      </c>
      <c r="G9" s="3">
        <v>9</v>
      </c>
      <c r="H9" s="3">
        <v>20</v>
      </c>
      <c r="I9" s="3">
        <v>4</v>
      </c>
    </row>
    <row r="10" spans="1:9" ht="20.25" customHeight="1" x14ac:dyDescent="0.15">
      <c r="A10" s="1">
        <v>19</v>
      </c>
      <c r="B10" s="3">
        <v>20</v>
      </c>
      <c r="C10" s="3">
        <v>169</v>
      </c>
      <c r="D10" s="3">
        <v>31</v>
      </c>
      <c r="E10" s="3">
        <v>105</v>
      </c>
      <c r="F10" s="3">
        <v>19</v>
      </c>
      <c r="G10" s="3">
        <v>10</v>
      </c>
      <c r="H10" s="3">
        <v>4</v>
      </c>
      <c r="I10" s="3">
        <v>0</v>
      </c>
    </row>
    <row r="11" spans="1:9" ht="20.25" customHeight="1" x14ac:dyDescent="0.15">
      <c r="A11" s="1">
        <v>20</v>
      </c>
      <c r="B11" s="3">
        <v>19</v>
      </c>
      <c r="C11" s="3">
        <v>149</v>
      </c>
      <c r="D11" s="3">
        <v>32</v>
      </c>
      <c r="E11" s="3">
        <v>85</v>
      </c>
      <c r="F11" s="3">
        <v>19</v>
      </c>
      <c r="G11" s="3">
        <v>4</v>
      </c>
      <c r="H11" s="3">
        <v>6</v>
      </c>
      <c r="I11" s="3">
        <v>3</v>
      </c>
    </row>
    <row r="12" spans="1:9" ht="20.25" customHeight="1" x14ac:dyDescent="0.15">
      <c r="A12" s="1">
        <v>21</v>
      </c>
      <c r="B12" s="3">
        <v>19</v>
      </c>
      <c r="C12" s="3">
        <v>147</v>
      </c>
      <c r="D12" s="3">
        <v>29</v>
      </c>
      <c r="E12" s="3">
        <v>99</v>
      </c>
      <c r="F12" s="3">
        <v>12</v>
      </c>
      <c r="G12" s="3">
        <v>3</v>
      </c>
      <c r="H12" s="3">
        <v>4</v>
      </c>
      <c r="I12" s="3">
        <v>0</v>
      </c>
    </row>
    <row r="13" spans="1:9" ht="20.25" customHeight="1" x14ac:dyDescent="0.15">
      <c r="A13" s="1">
        <v>22</v>
      </c>
      <c r="B13" s="3">
        <v>17</v>
      </c>
      <c r="C13" s="3">
        <v>133</v>
      </c>
      <c r="D13" s="3">
        <v>26</v>
      </c>
      <c r="E13" s="3">
        <v>98</v>
      </c>
      <c r="F13" s="3">
        <v>7</v>
      </c>
      <c r="G13" s="3">
        <v>2</v>
      </c>
      <c r="H13" s="3">
        <v>0</v>
      </c>
      <c r="I13" s="3">
        <v>0</v>
      </c>
    </row>
    <row r="14" spans="1:9" ht="20.25" customHeight="1" x14ac:dyDescent="0.15">
      <c r="A14" s="1">
        <v>23</v>
      </c>
      <c r="B14" s="3">
        <v>9</v>
      </c>
      <c r="C14" s="3">
        <v>81</v>
      </c>
      <c r="D14" s="3">
        <v>22</v>
      </c>
      <c r="E14" s="3">
        <v>44</v>
      </c>
      <c r="F14" s="3">
        <v>14</v>
      </c>
      <c r="G14" s="3">
        <v>0</v>
      </c>
      <c r="H14" s="3">
        <v>1</v>
      </c>
      <c r="I14" s="3">
        <v>0</v>
      </c>
    </row>
    <row r="15" spans="1:9" ht="20.25" customHeight="1" x14ac:dyDescent="0.15">
      <c r="A15" s="1">
        <v>24</v>
      </c>
      <c r="B15" s="3">
        <v>15</v>
      </c>
      <c r="C15" s="3">
        <v>106</v>
      </c>
      <c r="D15" s="3">
        <v>30</v>
      </c>
      <c r="E15" s="3">
        <v>68</v>
      </c>
      <c r="F15" s="3">
        <v>7</v>
      </c>
      <c r="G15" s="3">
        <v>1</v>
      </c>
      <c r="H15" s="3">
        <v>0</v>
      </c>
      <c r="I15" s="3">
        <v>0</v>
      </c>
    </row>
    <row r="16" spans="1:9" ht="20.25" customHeight="1" x14ac:dyDescent="0.15">
      <c r="A16" s="35">
        <v>25</v>
      </c>
      <c r="B16" s="36">
        <v>18</v>
      </c>
      <c r="C16" s="36">
        <v>208</v>
      </c>
      <c r="D16" s="36">
        <v>41</v>
      </c>
      <c r="E16" s="36">
        <v>124</v>
      </c>
      <c r="F16" s="36">
        <v>42</v>
      </c>
      <c r="G16" s="36">
        <v>1</v>
      </c>
      <c r="H16" s="36">
        <v>0</v>
      </c>
      <c r="I16" s="36">
        <v>0</v>
      </c>
    </row>
    <row r="17" spans="1:9" ht="20.25" customHeight="1" x14ac:dyDescent="0.15">
      <c r="A17" s="35">
        <v>26</v>
      </c>
      <c r="B17" s="36">
        <v>12</v>
      </c>
      <c r="C17" s="36">
        <v>133</v>
      </c>
      <c r="D17" s="36">
        <v>37</v>
      </c>
      <c r="E17" s="36">
        <v>91</v>
      </c>
      <c r="F17" s="36">
        <v>5</v>
      </c>
      <c r="G17" s="36">
        <v>0</v>
      </c>
      <c r="H17" s="36">
        <v>0</v>
      </c>
      <c r="I17" s="36">
        <v>0</v>
      </c>
    </row>
    <row r="18" spans="1:9" ht="20.25" customHeight="1" x14ac:dyDescent="0.15">
      <c r="A18" s="35">
        <v>27</v>
      </c>
      <c r="B18" s="36">
        <v>12</v>
      </c>
      <c r="C18" s="36">
        <v>147</v>
      </c>
      <c r="D18" s="36">
        <v>22</v>
      </c>
      <c r="E18" s="36">
        <v>116</v>
      </c>
      <c r="F18" s="36">
        <v>8</v>
      </c>
      <c r="G18" s="36">
        <v>1</v>
      </c>
      <c r="H18" s="36">
        <v>0</v>
      </c>
      <c r="I18" s="36">
        <v>0</v>
      </c>
    </row>
    <row r="19" spans="1:9" ht="20.25" customHeight="1" x14ac:dyDescent="0.15">
      <c r="A19" s="35">
        <v>28</v>
      </c>
      <c r="B19" s="36">
        <v>30</v>
      </c>
      <c r="C19" s="36">
        <v>174</v>
      </c>
      <c r="D19" s="36">
        <v>1</v>
      </c>
      <c r="E19" s="36">
        <v>130</v>
      </c>
      <c r="F19" s="36">
        <v>42</v>
      </c>
      <c r="G19" s="36">
        <v>1</v>
      </c>
      <c r="H19" s="36">
        <v>0</v>
      </c>
      <c r="I19" s="36">
        <v>0</v>
      </c>
    </row>
    <row r="20" spans="1:9" ht="20.25" customHeight="1" x14ac:dyDescent="0.15">
      <c r="A20" s="35">
        <v>29</v>
      </c>
      <c r="B20" s="36">
        <v>24</v>
      </c>
      <c r="C20" s="36">
        <v>180</v>
      </c>
      <c r="D20" s="36">
        <v>23</v>
      </c>
      <c r="E20" s="36">
        <v>146</v>
      </c>
      <c r="F20" s="36">
        <v>11</v>
      </c>
      <c r="G20" s="36">
        <v>0</v>
      </c>
      <c r="H20" s="36">
        <v>0</v>
      </c>
      <c r="I20" s="36">
        <v>0</v>
      </c>
    </row>
    <row r="21" spans="1:9" ht="20.25" customHeight="1" x14ac:dyDescent="0.15">
      <c r="A21" s="40">
        <v>30</v>
      </c>
      <c r="B21" s="36">
        <v>24</v>
      </c>
      <c r="C21" s="36">
        <v>171</v>
      </c>
      <c r="D21" s="36">
        <v>35</v>
      </c>
      <c r="E21" s="36">
        <v>122</v>
      </c>
      <c r="F21" s="36">
        <v>13</v>
      </c>
      <c r="G21" s="36">
        <v>1</v>
      </c>
      <c r="H21" s="36">
        <v>0</v>
      </c>
      <c r="I21" s="36">
        <v>0</v>
      </c>
    </row>
    <row r="22" spans="1:9" ht="20.25" customHeight="1" x14ac:dyDescent="0.15">
      <c r="A22" s="41">
        <v>31</v>
      </c>
      <c r="B22" s="42">
        <v>18</v>
      </c>
      <c r="C22" s="42">
        <v>163</v>
      </c>
      <c r="D22" s="42">
        <v>26</v>
      </c>
      <c r="E22" s="42">
        <v>129</v>
      </c>
      <c r="F22" s="42">
        <v>8</v>
      </c>
      <c r="G22" s="42">
        <v>0</v>
      </c>
      <c r="H22" s="42">
        <v>0</v>
      </c>
      <c r="I22" s="42">
        <v>0</v>
      </c>
    </row>
    <row r="23" spans="1:9" ht="20.25" customHeight="1" x14ac:dyDescent="0.15">
      <c r="A23" s="41" t="s">
        <v>63</v>
      </c>
      <c r="B23" s="42">
        <v>15</v>
      </c>
      <c r="C23" s="42">
        <v>60</v>
      </c>
      <c r="D23" s="42">
        <v>7</v>
      </c>
      <c r="E23" s="42">
        <v>43</v>
      </c>
      <c r="F23" s="42">
        <v>10</v>
      </c>
      <c r="G23" s="42">
        <v>0</v>
      </c>
      <c r="H23" s="42">
        <v>0</v>
      </c>
      <c r="I23" s="42">
        <v>0</v>
      </c>
    </row>
    <row r="24" spans="1:9" ht="20.25" customHeight="1" x14ac:dyDescent="0.15">
      <c r="A24" s="41" t="s">
        <v>64</v>
      </c>
      <c r="B24" s="42">
        <v>18</v>
      </c>
      <c r="C24" s="42">
        <v>69</v>
      </c>
      <c r="D24" s="42">
        <v>9</v>
      </c>
      <c r="E24" s="42">
        <v>50</v>
      </c>
      <c r="F24" s="42">
        <v>8</v>
      </c>
      <c r="G24" s="42">
        <v>2</v>
      </c>
      <c r="H24" s="42">
        <v>0</v>
      </c>
      <c r="I24" s="42">
        <v>0</v>
      </c>
    </row>
    <row r="25" spans="1:9" ht="20.25" customHeight="1" x14ac:dyDescent="0.15">
      <c r="A25" s="41" t="s">
        <v>66</v>
      </c>
      <c r="B25" s="42">
        <v>18</v>
      </c>
      <c r="C25" s="42">
        <v>129</v>
      </c>
      <c r="D25" s="42">
        <v>41</v>
      </c>
      <c r="E25" s="42">
        <v>79</v>
      </c>
      <c r="F25" s="42">
        <v>9</v>
      </c>
      <c r="G25" s="42">
        <v>0</v>
      </c>
      <c r="H25" s="42">
        <v>0</v>
      </c>
      <c r="I25" s="42">
        <v>0</v>
      </c>
    </row>
    <row r="26" spans="1:9" ht="20.25" customHeight="1" x14ac:dyDescent="0.15">
      <c r="A26" s="38"/>
      <c r="B26" s="37" t="s">
        <v>62</v>
      </c>
      <c r="C26" s="37"/>
      <c r="D26" s="37"/>
      <c r="E26" s="37"/>
      <c r="F26" s="37"/>
      <c r="G26" s="37"/>
      <c r="H26" s="37"/>
      <c r="I26" s="37"/>
    </row>
    <row r="27" spans="1:9" ht="20.25" customHeight="1" x14ac:dyDescent="0.15">
      <c r="A27" s="38"/>
      <c r="B27" s="37" t="s">
        <v>65</v>
      </c>
      <c r="C27" s="37"/>
      <c r="D27" s="37"/>
      <c r="E27" s="37"/>
      <c r="F27" s="37"/>
      <c r="G27" s="37"/>
      <c r="H27" s="37"/>
      <c r="I27" s="37"/>
    </row>
    <row r="28" spans="1:9" ht="20.25" customHeight="1" x14ac:dyDescent="0.15">
      <c r="A28" t="s">
        <v>13</v>
      </c>
    </row>
    <row r="29" spans="1:9" ht="20.25" customHeight="1" x14ac:dyDescent="0.15">
      <c r="A29" t="s">
        <v>2</v>
      </c>
    </row>
    <row r="30" spans="1:9" ht="20.25" customHeight="1" x14ac:dyDescent="0.15">
      <c r="A30" s="43" t="s">
        <v>3</v>
      </c>
      <c r="B30" s="43" t="s">
        <v>14</v>
      </c>
      <c r="C30" s="43" t="s">
        <v>15</v>
      </c>
      <c r="D30" s="43"/>
      <c r="E30" s="43"/>
    </row>
    <row r="31" spans="1:9" ht="20.25" customHeight="1" x14ac:dyDescent="0.15">
      <c r="A31" s="43"/>
      <c r="B31" s="43"/>
      <c r="C31" s="1" t="s">
        <v>16</v>
      </c>
      <c r="D31" s="1" t="s">
        <v>17</v>
      </c>
      <c r="E31" s="1" t="s">
        <v>18</v>
      </c>
    </row>
    <row r="32" spans="1:9" ht="20.25" customHeight="1" x14ac:dyDescent="0.15">
      <c r="A32" s="1">
        <v>17</v>
      </c>
      <c r="B32" s="3">
        <v>52</v>
      </c>
      <c r="C32" s="3">
        <v>510</v>
      </c>
      <c r="D32" s="3">
        <v>603</v>
      </c>
      <c r="E32" s="3">
        <v>1113</v>
      </c>
    </row>
    <row r="33" spans="1:5" ht="20.25" customHeight="1" x14ac:dyDescent="0.15">
      <c r="A33" s="1">
        <v>18</v>
      </c>
      <c r="B33" s="3">
        <v>44</v>
      </c>
      <c r="C33" s="3">
        <v>313</v>
      </c>
      <c r="D33" s="3">
        <v>635</v>
      </c>
      <c r="E33" s="3">
        <v>948</v>
      </c>
    </row>
    <row r="34" spans="1:5" ht="20.25" customHeight="1" x14ac:dyDescent="0.15">
      <c r="A34" s="1">
        <v>19</v>
      </c>
      <c r="B34" s="3">
        <v>14</v>
      </c>
      <c r="C34" s="3">
        <v>144</v>
      </c>
      <c r="D34" s="3">
        <v>108</v>
      </c>
      <c r="E34" s="3">
        <v>252</v>
      </c>
    </row>
    <row r="35" spans="1:5" ht="20.25" customHeight="1" x14ac:dyDescent="0.15">
      <c r="A35" s="1">
        <v>20</v>
      </c>
      <c r="B35" s="3">
        <v>17</v>
      </c>
      <c r="C35" s="3">
        <v>164</v>
      </c>
      <c r="D35" s="3">
        <v>246</v>
      </c>
      <c r="E35" s="3">
        <v>410</v>
      </c>
    </row>
    <row r="36" spans="1:5" ht="20.25" customHeight="1" x14ac:dyDescent="0.15">
      <c r="A36" s="1">
        <v>21</v>
      </c>
      <c r="B36" s="3">
        <v>18</v>
      </c>
      <c r="C36" s="3">
        <v>207</v>
      </c>
      <c r="D36" s="3">
        <v>243</v>
      </c>
      <c r="E36" s="3">
        <v>450</v>
      </c>
    </row>
    <row r="37" spans="1:5" ht="20.25" customHeight="1" x14ac:dyDescent="0.15">
      <c r="A37" s="1">
        <v>22</v>
      </c>
      <c r="B37" s="3">
        <v>12</v>
      </c>
      <c r="C37" s="3">
        <v>113</v>
      </c>
      <c r="D37" s="3">
        <v>167</v>
      </c>
      <c r="E37" s="3">
        <v>280</v>
      </c>
    </row>
    <row r="38" spans="1:5" ht="20.25" customHeight="1" x14ac:dyDescent="0.15">
      <c r="A38" s="1">
        <v>23</v>
      </c>
      <c r="B38" s="3">
        <v>8</v>
      </c>
      <c r="C38" s="3">
        <v>91</v>
      </c>
      <c r="D38" s="3">
        <v>117</v>
      </c>
      <c r="E38" s="3">
        <v>208</v>
      </c>
    </row>
    <row r="39" spans="1:5" ht="20.25" customHeight="1" x14ac:dyDescent="0.15">
      <c r="A39" s="1">
        <v>24</v>
      </c>
      <c r="B39" s="3">
        <v>14</v>
      </c>
      <c r="C39" s="3">
        <v>161</v>
      </c>
      <c r="D39" s="3">
        <v>226</v>
      </c>
      <c r="E39" s="3">
        <v>387</v>
      </c>
    </row>
    <row r="40" spans="1:5" ht="20.25" customHeight="1" x14ac:dyDescent="0.15">
      <c r="A40" s="35">
        <v>25</v>
      </c>
      <c r="B40" s="36">
        <v>7</v>
      </c>
      <c r="C40" s="36">
        <v>57</v>
      </c>
      <c r="D40" s="36">
        <v>87</v>
      </c>
      <c r="E40" s="36">
        <v>144</v>
      </c>
    </row>
    <row r="41" spans="1:5" ht="20.25" customHeight="1" x14ac:dyDescent="0.15">
      <c r="A41" s="35">
        <v>26</v>
      </c>
      <c r="B41" s="36">
        <v>7</v>
      </c>
      <c r="C41" s="36">
        <v>24</v>
      </c>
      <c r="D41" s="36">
        <v>91</v>
      </c>
      <c r="E41" s="36">
        <v>115</v>
      </c>
    </row>
    <row r="42" spans="1:5" ht="20.25" customHeight="1" x14ac:dyDescent="0.15">
      <c r="A42" s="35">
        <v>27</v>
      </c>
      <c r="B42" s="36">
        <v>4</v>
      </c>
      <c r="C42" s="36">
        <v>24</v>
      </c>
      <c r="D42" s="36">
        <v>42</v>
      </c>
      <c r="E42" s="36">
        <v>66</v>
      </c>
    </row>
    <row r="43" spans="1:5" ht="20.25" customHeight="1" x14ac:dyDescent="0.15">
      <c r="A43" s="35">
        <v>28</v>
      </c>
      <c r="B43" s="36">
        <v>5</v>
      </c>
      <c r="C43" s="36">
        <v>52</v>
      </c>
      <c r="D43" s="36">
        <v>70</v>
      </c>
      <c r="E43" s="36">
        <v>122</v>
      </c>
    </row>
    <row r="44" spans="1:5" ht="20.25" customHeight="1" x14ac:dyDescent="0.15">
      <c r="A44" s="35">
        <v>29</v>
      </c>
      <c r="B44" s="36">
        <v>5</v>
      </c>
      <c r="C44" s="36">
        <v>35</v>
      </c>
      <c r="D44" s="36">
        <v>66</v>
      </c>
      <c r="E44" s="36">
        <v>101</v>
      </c>
    </row>
    <row r="45" spans="1:5" ht="20.25" customHeight="1" x14ac:dyDescent="0.15">
      <c r="A45" s="35">
        <v>30</v>
      </c>
      <c r="B45" s="36">
        <v>6</v>
      </c>
      <c r="C45" s="36">
        <v>44</v>
      </c>
      <c r="D45" s="36">
        <v>61</v>
      </c>
      <c r="E45" s="36">
        <v>105</v>
      </c>
    </row>
    <row r="46" spans="1:5" ht="20.25" customHeight="1" x14ac:dyDescent="0.15">
      <c r="A46" s="41">
        <v>31</v>
      </c>
      <c r="B46" s="42">
        <v>5</v>
      </c>
      <c r="C46" s="42">
        <v>27</v>
      </c>
      <c r="D46" s="42">
        <v>40</v>
      </c>
      <c r="E46" s="42">
        <v>67</v>
      </c>
    </row>
    <row r="47" spans="1:5" ht="20.25" customHeight="1" x14ac:dyDescent="0.15">
      <c r="A47" s="41" t="s">
        <v>63</v>
      </c>
      <c r="B47" s="42">
        <v>0</v>
      </c>
      <c r="C47" s="42">
        <v>0</v>
      </c>
      <c r="D47" s="42">
        <v>0</v>
      </c>
      <c r="E47" s="42">
        <v>0</v>
      </c>
    </row>
    <row r="48" spans="1:5" ht="20.25" customHeight="1" x14ac:dyDescent="0.15">
      <c r="A48" s="41" t="s">
        <v>64</v>
      </c>
      <c r="B48" s="42">
        <v>0</v>
      </c>
      <c r="C48" s="42">
        <v>0</v>
      </c>
      <c r="D48" s="42">
        <v>0</v>
      </c>
      <c r="E48" s="42">
        <v>0</v>
      </c>
    </row>
    <row r="49" spans="1:5" ht="20.25" customHeight="1" x14ac:dyDescent="0.15">
      <c r="A49" s="41" t="s">
        <v>66</v>
      </c>
      <c r="B49" s="42">
        <v>0</v>
      </c>
      <c r="C49" s="42">
        <v>0</v>
      </c>
      <c r="D49" s="42">
        <v>0</v>
      </c>
      <c r="E49" s="42">
        <v>0</v>
      </c>
    </row>
    <row r="50" spans="1:5" ht="20.25" customHeight="1" x14ac:dyDescent="0.15">
      <c r="A50" t="s">
        <v>60</v>
      </c>
    </row>
    <row r="51" spans="1:5" ht="20.25" customHeight="1" x14ac:dyDescent="0.15">
      <c r="A51" s="39" t="s">
        <v>67</v>
      </c>
    </row>
  </sheetData>
  <mergeCells count="7">
    <mergeCell ref="A30:A31"/>
    <mergeCell ref="B30:B31"/>
    <mergeCell ref="C30:E30"/>
    <mergeCell ref="B6:B7"/>
    <mergeCell ref="D6:I6"/>
    <mergeCell ref="C6:C7"/>
    <mergeCell ref="A6:A7"/>
  </mergeCells>
  <phoneticPr fontId="3"/>
  <pageMargins left="0.78740157480314965" right="0.55118110236220474" top="0.98425196850393704" bottom="0.98425196850393704" header="0.70866141732283472" footer="0.51181102362204722"/>
  <pageSetup paperSize="9" scale="75" orientation="portrait" r:id="rId1"/>
  <headerFooter>
    <oddHeader>&amp;L第１６章　保健・衛生・公害</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6"/>
  <sheetViews>
    <sheetView zoomScaleNormal="100" workbookViewId="0"/>
  </sheetViews>
  <sheetFormatPr defaultRowHeight="20.25" customHeight="1" x14ac:dyDescent="0.15"/>
  <cols>
    <col min="1" max="1" width="9" style="4"/>
    <col min="2" max="3" width="13" style="4" bestFit="1" customWidth="1"/>
    <col min="4" max="4" width="13" style="4" customWidth="1"/>
    <col min="5" max="5" width="13" style="5" customWidth="1"/>
    <col min="6" max="6" width="13" style="4" bestFit="1" customWidth="1"/>
    <col min="7" max="7" width="9.75" style="4" customWidth="1"/>
    <col min="8" max="8" width="10.125" style="4" customWidth="1"/>
    <col min="9" max="10" width="9.625" style="4" customWidth="1"/>
    <col min="11" max="11" width="9" style="4"/>
    <col min="12" max="12" width="9.625" style="4" customWidth="1"/>
    <col min="13" max="16384" width="9" style="4"/>
  </cols>
  <sheetData>
    <row r="2" spans="1:3" ht="20.25" customHeight="1" x14ac:dyDescent="0.15">
      <c r="A2" s="6" t="s">
        <v>19</v>
      </c>
    </row>
    <row r="3" spans="1:3" ht="20.25" customHeight="1" x14ac:dyDescent="0.15">
      <c r="A3" s="4" t="s">
        <v>20</v>
      </c>
    </row>
    <row r="5" spans="1:3" ht="20.25" customHeight="1" x14ac:dyDescent="0.15">
      <c r="A5" s="4" t="s">
        <v>21</v>
      </c>
    </row>
    <row r="6" spans="1:3" ht="20.25" customHeight="1" x14ac:dyDescent="0.15">
      <c r="A6" s="4" t="s">
        <v>22</v>
      </c>
    </row>
    <row r="7" spans="1:3" ht="20.25" customHeight="1" x14ac:dyDescent="0.15">
      <c r="A7" s="4" t="s">
        <v>23</v>
      </c>
    </row>
    <row r="8" spans="1:3" ht="20.25" customHeight="1" x14ac:dyDescent="0.15">
      <c r="A8" s="4" t="s">
        <v>24</v>
      </c>
    </row>
    <row r="9" spans="1:3" ht="20.25" customHeight="1" x14ac:dyDescent="0.15">
      <c r="A9" s="4" t="s">
        <v>25</v>
      </c>
    </row>
    <row r="10" spans="1:3" ht="20.25" customHeight="1" x14ac:dyDescent="0.15">
      <c r="A10" s="4" t="s">
        <v>26</v>
      </c>
    </row>
    <row r="12" spans="1:3" ht="20.25" customHeight="1" x14ac:dyDescent="0.15">
      <c r="A12" s="4" t="s">
        <v>27</v>
      </c>
    </row>
    <row r="14" spans="1:3" ht="20.25" customHeight="1" x14ac:dyDescent="0.15">
      <c r="A14" s="4" t="s">
        <v>28</v>
      </c>
    </row>
    <row r="15" spans="1:3" ht="20.25" customHeight="1" x14ac:dyDescent="0.15">
      <c r="A15" s="4" t="s">
        <v>29</v>
      </c>
    </row>
    <row r="16" spans="1:3" ht="20.25" customHeight="1" x14ac:dyDescent="0.15">
      <c r="A16" s="7" t="s">
        <v>30</v>
      </c>
      <c r="B16" s="7" t="s">
        <v>31</v>
      </c>
      <c r="C16" s="7" t="s">
        <v>32</v>
      </c>
    </row>
    <row r="17" spans="1:3" ht="20.25" customHeight="1" x14ac:dyDescent="0.15">
      <c r="A17" s="8" t="s">
        <v>33</v>
      </c>
      <c r="B17" s="9">
        <v>6</v>
      </c>
      <c r="C17" s="9">
        <v>83</v>
      </c>
    </row>
    <row r="18" spans="1:3" ht="20.25" customHeight="1" x14ac:dyDescent="0.15">
      <c r="A18" s="10" t="s">
        <v>34</v>
      </c>
      <c r="B18" s="11">
        <v>5</v>
      </c>
      <c r="C18" s="11">
        <v>69</v>
      </c>
    </row>
    <row r="19" spans="1:3" ht="20.25" customHeight="1" x14ac:dyDescent="0.15">
      <c r="A19" s="10" t="s">
        <v>35</v>
      </c>
      <c r="B19" s="11">
        <v>6</v>
      </c>
      <c r="C19" s="11">
        <v>85</v>
      </c>
    </row>
    <row r="20" spans="1:3" ht="20.25" customHeight="1" x14ac:dyDescent="0.15">
      <c r="A20" s="10" t="s">
        <v>36</v>
      </c>
      <c r="B20" s="11">
        <v>6</v>
      </c>
      <c r="C20" s="11">
        <v>69</v>
      </c>
    </row>
    <row r="21" spans="1:3" ht="20.25" customHeight="1" x14ac:dyDescent="0.15">
      <c r="A21" s="10" t="s">
        <v>37</v>
      </c>
      <c r="B21" s="11">
        <v>12</v>
      </c>
      <c r="C21" s="11">
        <v>98</v>
      </c>
    </row>
    <row r="22" spans="1:3" ht="20.25" customHeight="1" x14ac:dyDescent="0.15">
      <c r="A22" s="12" t="s">
        <v>38</v>
      </c>
      <c r="B22" s="13">
        <v>12</v>
      </c>
      <c r="C22" s="13">
        <v>82</v>
      </c>
    </row>
    <row r="24" spans="1:3" ht="20.25" customHeight="1" x14ac:dyDescent="0.15">
      <c r="A24" s="4" t="s">
        <v>39</v>
      </c>
    </row>
    <row r="26" spans="1:3" ht="20.25" customHeight="1" x14ac:dyDescent="0.15">
      <c r="A26" s="4" t="s">
        <v>40</v>
      </c>
    </row>
    <row r="27" spans="1:3" ht="20.25" customHeight="1" x14ac:dyDescent="0.15">
      <c r="A27" s="4" t="s">
        <v>41</v>
      </c>
    </row>
    <row r="28" spans="1:3" ht="20.25" customHeight="1" x14ac:dyDescent="0.15">
      <c r="A28" s="4" t="s">
        <v>42</v>
      </c>
    </row>
    <row r="29" spans="1:3" ht="20.25" customHeight="1" x14ac:dyDescent="0.15">
      <c r="A29" s="4" t="s">
        <v>43</v>
      </c>
    </row>
    <row r="31" spans="1:3" ht="20.25" customHeight="1" x14ac:dyDescent="0.15">
      <c r="A31" s="4" t="s">
        <v>44</v>
      </c>
    </row>
    <row r="33" spans="1:11" ht="20.25" customHeight="1" x14ac:dyDescent="0.15">
      <c r="A33" s="4" t="s">
        <v>45</v>
      </c>
    </row>
    <row r="34" spans="1:11" ht="20.25" customHeight="1" x14ac:dyDescent="0.15">
      <c r="A34" s="4" t="s">
        <v>46</v>
      </c>
    </row>
    <row r="35" spans="1:11" ht="20.25" customHeight="1" x14ac:dyDescent="0.15">
      <c r="A35" s="44" t="s">
        <v>30</v>
      </c>
      <c r="B35" s="44" t="s">
        <v>47</v>
      </c>
      <c r="C35" s="44" t="s">
        <v>48</v>
      </c>
      <c r="D35" s="44" t="s">
        <v>49</v>
      </c>
      <c r="E35" s="46" t="s">
        <v>50</v>
      </c>
      <c r="F35" s="47"/>
      <c r="G35" s="47"/>
      <c r="H35" s="47"/>
      <c r="I35" s="48"/>
      <c r="J35" s="14" t="s">
        <v>51</v>
      </c>
      <c r="K35" s="45" t="s">
        <v>52</v>
      </c>
    </row>
    <row r="36" spans="1:11" ht="20.25" customHeight="1" x14ac:dyDescent="0.15">
      <c r="A36" s="44"/>
      <c r="B36" s="45"/>
      <c r="C36" s="45"/>
      <c r="D36" s="45"/>
      <c r="E36" s="15" t="s">
        <v>53</v>
      </c>
      <c r="F36" s="8" t="s">
        <v>54</v>
      </c>
      <c r="G36" s="8" t="s">
        <v>55</v>
      </c>
      <c r="H36" s="8" t="s">
        <v>56</v>
      </c>
      <c r="I36" s="8" t="s">
        <v>57</v>
      </c>
      <c r="J36" s="16" t="s">
        <v>58</v>
      </c>
      <c r="K36" s="49"/>
    </row>
    <row r="37" spans="1:11" ht="20.25" customHeight="1" x14ac:dyDescent="0.15">
      <c r="A37" s="8" t="s">
        <v>33</v>
      </c>
      <c r="B37" s="17">
        <v>1230</v>
      </c>
      <c r="C37" s="17">
        <v>1016</v>
      </c>
      <c r="D37" s="18">
        <f>C37/B37*100</f>
        <v>82.60162601626017</v>
      </c>
      <c r="E37" s="19">
        <v>8</v>
      </c>
      <c r="F37" s="20">
        <v>57</v>
      </c>
      <c r="G37" s="20">
        <v>24</v>
      </c>
      <c r="H37" s="20">
        <v>26</v>
      </c>
      <c r="I37" s="20">
        <v>0</v>
      </c>
      <c r="J37" s="20">
        <v>2</v>
      </c>
      <c r="K37" s="21">
        <f>J37/C37*100</f>
        <v>0.19685039370078738</v>
      </c>
    </row>
    <row r="38" spans="1:11" ht="20.25" customHeight="1" x14ac:dyDescent="0.15">
      <c r="A38" s="10" t="s">
        <v>34</v>
      </c>
      <c r="B38" s="22">
        <v>1198</v>
      </c>
      <c r="C38" s="22">
        <v>1003</v>
      </c>
      <c r="D38" s="23">
        <f>C38/B38*100</f>
        <v>83.722871452420705</v>
      </c>
      <c r="E38" s="24">
        <v>6</v>
      </c>
      <c r="F38" s="25">
        <v>48</v>
      </c>
      <c r="G38" s="25">
        <v>12</v>
      </c>
      <c r="H38" s="25">
        <v>17</v>
      </c>
      <c r="I38" s="25">
        <v>9</v>
      </c>
      <c r="J38" s="25">
        <v>6</v>
      </c>
      <c r="K38" s="21">
        <f>J38/C38*100</f>
        <v>0.59820538384845467</v>
      </c>
    </row>
    <row r="39" spans="1:11" ht="20.25" customHeight="1" x14ac:dyDescent="0.15">
      <c r="A39" s="10" t="s">
        <v>35</v>
      </c>
      <c r="B39" s="22">
        <v>1198</v>
      </c>
      <c r="C39" s="22">
        <v>1018</v>
      </c>
      <c r="D39" s="23">
        <f>C39/B39*100</f>
        <v>84.974958263772962</v>
      </c>
      <c r="E39" s="24">
        <v>9</v>
      </c>
      <c r="F39" s="25">
        <v>55</v>
      </c>
      <c r="G39" s="25">
        <v>21</v>
      </c>
      <c r="H39" s="25">
        <v>32</v>
      </c>
      <c r="I39" s="25">
        <v>21</v>
      </c>
      <c r="J39" s="25">
        <v>4</v>
      </c>
      <c r="K39" s="21">
        <f>J39/C39*100</f>
        <v>0.39292730844793711</v>
      </c>
    </row>
    <row r="40" spans="1:11" ht="20.25" customHeight="1" x14ac:dyDescent="0.15">
      <c r="A40" s="10" t="s">
        <v>36</v>
      </c>
      <c r="B40" s="22">
        <v>1152</v>
      </c>
      <c r="C40" s="22">
        <v>986</v>
      </c>
      <c r="D40" s="23">
        <f>C40/B40*100</f>
        <v>85.590277777777786</v>
      </c>
      <c r="E40" s="24">
        <v>26</v>
      </c>
      <c r="F40" s="25">
        <v>121</v>
      </c>
      <c r="G40" s="25">
        <v>26</v>
      </c>
      <c r="H40" s="25">
        <v>26</v>
      </c>
      <c r="I40" s="25">
        <v>16</v>
      </c>
      <c r="J40" s="25">
        <v>1</v>
      </c>
      <c r="K40" s="21">
        <f>J40/C40*100</f>
        <v>0.10141987829614604</v>
      </c>
    </row>
    <row r="41" spans="1:11" ht="20.25" customHeight="1" x14ac:dyDescent="0.15">
      <c r="A41" s="10" t="s">
        <v>37</v>
      </c>
      <c r="B41" s="26">
        <v>1192</v>
      </c>
      <c r="C41" s="22">
        <v>1027</v>
      </c>
      <c r="D41" s="23">
        <f>C41/B41*100</f>
        <v>86.15771812080537</v>
      </c>
      <c r="E41" s="24">
        <v>21</v>
      </c>
      <c r="F41" s="25">
        <v>150</v>
      </c>
      <c r="G41" s="25">
        <v>28</v>
      </c>
      <c r="H41" s="25">
        <v>30</v>
      </c>
      <c r="I41" s="25">
        <v>30</v>
      </c>
      <c r="J41" s="25">
        <v>0</v>
      </c>
      <c r="K41" s="21">
        <f>J41/C41*100</f>
        <v>0</v>
      </c>
    </row>
    <row r="42" spans="1:11" ht="20.25" customHeight="1" x14ac:dyDescent="0.15">
      <c r="A42" s="12" t="s">
        <v>38</v>
      </c>
      <c r="B42" s="27">
        <v>1156</v>
      </c>
      <c r="C42" s="28">
        <v>1002</v>
      </c>
      <c r="D42" s="29">
        <f>IF(B42=0,"",C42/B42*100)</f>
        <v>86.678200692041514</v>
      </c>
      <c r="E42" s="30">
        <v>12</v>
      </c>
      <c r="F42" s="31">
        <v>109</v>
      </c>
      <c r="G42" s="31">
        <v>21</v>
      </c>
      <c r="H42" s="31">
        <v>14</v>
      </c>
      <c r="I42" s="31">
        <v>27</v>
      </c>
      <c r="J42" s="31">
        <v>0</v>
      </c>
      <c r="K42" s="32">
        <f>IF(C42=0,"",J42/C42*100)</f>
        <v>0</v>
      </c>
    </row>
    <row r="44" spans="1:11" ht="20.25" customHeight="1" x14ac:dyDescent="0.15">
      <c r="A44" s="4" t="s">
        <v>59</v>
      </c>
    </row>
    <row r="45" spans="1:11" ht="20.25" customHeight="1" x14ac:dyDescent="0.15">
      <c r="C45" s="33"/>
    </row>
    <row r="46" spans="1:11" ht="20.25" customHeight="1" x14ac:dyDescent="0.15">
      <c r="A46" s="34"/>
      <c r="E46" s="4"/>
    </row>
  </sheetData>
  <mergeCells count="6">
    <mergeCell ref="D35:D36"/>
    <mergeCell ref="E35:I35"/>
    <mergeCell ref="K35:K36"/>
    <mergeCell ref="A35:A36"/>
    <mergeCell ref="B35:B36"/>
    <mergeCell ref="C35:C36"/>
  </mergeCells>
  <phoneticPr fontId="4"/>
  <pageMargins left="0.98425196850393704" right="0.78740157480314965" top="0.78740157480314965" bottom="0.98425196850393704" header="0.51181102362204722" footer="0.51181102362204722"/>
  <pageSetup paperSize="9" scale="59" orientation="landscape" r:id="rId1"/>
  <headerFooter alignWithMargins="0"/>
  <rowBreaks count="2" manualBreakCount="2">
    <brk id="2" max="10" man="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16-6（3）</vt:lpstr>
      <vt:lpstr>16-6（3）（旧石巻市）</vt:lpstr>
      <vt:lpstr>'16-6（3）（旧石巻市）'!Print_Area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沼下 和美 [Kazumi Numashita]</cp:lastModifiedBy>
  <cp:lastPrinted>2024-03-07T04:26:21Z</cp:lastPrinted>
  <dcterms:created xsi:type="dcterms:W3CDTF">2008-09-25T01:08:57Z</dcterms:created>
  <dcterms:modified xsi:type="dcterms:W3CDTF">2024-03-07T04:26:30Z</dcterms:modified>
</cp:coreProperties>
</file>