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保健福祉部\健康推進課\!!!!照会・回答\R5年度\未（R6.1.23）石巻市統計書の更新に係る資料提供について\"/>
    </mc:Choice>
  </mc:AlternateContent>
  <bookViews>
    <workbookView xWindow="0" yWindow="0" windowWidth="28800" windowHeight="11085"/>
  </bookViews>
  <sheets>
    <sheet name="16-5" sheetId="4" r:id="rId1"/>
  </sheets>
  <calcPr calcId="162913"/>
</workbook>
</file>

<file path=xl/calcChain.xml><?xml version="1.0" encoding="utf-8"?>
<calcChain xmlns="http://schemas.openxmlformats.org/spreadsheetml/2006/main">
  <c r="T29" i="4" l="1"/>
  <c r="T25" i="4"/>
  <c r="T21" i="4"/>
  <c r="T17" i="4"/>
  <c r="T9" i="4"/>
  <c r="S29" i="4" l="1"/>
  <c r="S25" i="4"/>
  <c r="S21" i="4"/>
  <c r="S17" i="4"/>
  <c r="S9" i="4"/>
  <c r="R17" i="4" l="1"/>
  <c r="Q17" i="4"/>
  <c r="P17" i="4"/>
  <c r="Q29" i="4" l="1"/>
  <c r="R29" i="4" l="1"/>
  <c r="P29" i="4"/>
  <c r="O29" i="4"/>
  <c r="N29" i="4"/>
  <c r="R25" i="4"/>
  <c r="P25" i="4"/>
  <c r="O25" i="4"/>
  <c r="N25" i="4"/>
  <c r="R21" i="4"/>
  <c r="P21" i="4"/>
  <c r="O21" i="4"/>
  <c r="N21" i="4"/>
  <c r="O17" i="4"/>
  <c r="R9" i="4"/>
  <c r="P9" i="4"/>
  <c r="O9" i="4"/>
  <c r="N9" i="4"/>
</calcChain>
</file>

<file path=xl/sharedStrings.xml><?xml version="1.0" encoding="utf-8"?>
<sst xmlns="http://schemas.openxmlformats.org/spreadsheetml/2006/main" count="112" uniqueCount="32">
  <si>
    <t>５．市立診療所</t>
    <rPh sb="2" eb="4">
      <t>シリツ</t>
    </rPh>
    <rPh sb="4" eb="7">
      <t>シンリョウジョ</t>
    </rPh>
    <phoneticPr fontId="1"/>
  </si>
  <si>
    <t>単位：日、人</t>
    <rPh sb="0" eb="2">
      <t>タンイ</t>
    </rPh>
    <rPh sb="3" eb="4">
      <t>ニチ</t>
    </rPh>
    <rPh sb="5" eb="6">
      <t>ニン</t>
    </rPh>
    <phoneticPr fontId="1"/>
  </si>
  <si>
    <t>区分</t>
    <rPh sb="0" eb="2">
      <t>クブン</t>
    </rPh>
    <phoneticPr fontId="1"/>
  </si>
  <si>
    <t>平成１９年度</t>
    <rPh sb="0" eb="2">
      <t>ヘイセイ</t>
    </rPh>
    <rPh sb="4" eb="6">
      <t>ネンド</t>
    </rPh>
    <phoneticPr fontId="1"/>
  </si>
  <si>
    <t>田代診療所</t>
    <rPh sb="0" eb="2">
      <t>タシロ</t>
    </rPh>
    <rPh sb="2" eb="5">
      <t>シンリョウジョ</t>
    </rPh>
    <phoneticPr fontId="1"/>
  </si>
  <si>
    <t>診療日数</t>
    <rPh sb="0" eb="2">
      <t>シンリョウ</t>
    </rPh>
    <rPh sb="2" eb="4">
      <t>ニッスウ</t>
    </rPh>
    <phoneticPr fontId="1"/>
  </si>
  <si>
    <t>受診者延人数</t>
    <rPh sb="0" eb="2">
      <t>ジュシン</t>
    </rPh>
    <rPh sb="2" eb="3">
      <t>シャ</t>
    </rPh>
    <rPh sb="3" eb="4">
      <t>ノ</t>
    </rPh>
    <rPh sb="4" eb="6">
      <t>ニンズウ</t>
    </rPh>
    <phoneticPr fontId="1"/>
  </si>
  <si>
    <t>１日平均受診者数</t>
    <rPh sb="1" eb="2">
      <t>ニチ</t>
    </rPh>
    <rPh sb="2" eb="4">
      <t>ヘイキン</t>
    </rPh>
    <rPh sb="4" eb="6">
      <t>ジュシン</t>
    </rPh>
    <rPh sb="6" eb="7">
      <t>シャ</t>
    </rPh>
    <rPh sb="7" eb="8">
      <t>スウ</t>
    </rPh>
    <phoneticPr fontId="1"/>
  </si>
  <si>
    <t>河北歯科診療所</t>
    <rPh sb="0" eb="2">
      <t>カホク</t>
    </rPh>
    <rPh sb="2" eb="4">
      <t>シカ</t>
    </rPh>
    <rPh sb="4" eb="7">
      <t>シンリョウジョ</t>
    </rPh>
    <phoneticPr fontId="1"/>
  </si>
  <si>
    <t>橋浦診療所</t>
    <rPh sb="0" eb="1">
      <t>ハシ</t>
    </rPh>
    <rPh sb="1" eb="2">
      <t>ウラ</t>
    </rPh>
    <rPh sb="2" eb="5">
      <t>シンリョウジョ</t>
    </rPh>
    <phoneticPr fontId="1"/>
  </si>
  <si>
    <t>寄磯診療所</t>
    <rPh sb="0" eb="1">
      <t>ヨ</t>
    </rPh>
    <rPh sb="1" eb="2">
      <t>イソ</t>
    </rPh>
    <rPh sb="2" eb="5">
      <t>シンリョウジョ</t>
    </rPh>
    <phoneticPr fontId="1"/>
  </si>
  <si>
    <t>平成２０年度</t>
    <rPh sb="0" eb="2">
      <t>ヘイセイ</t>
    </rPh>
    <rPh sb="4" eb="6">
      <t>ネンド</t>
    </rPh>
    <phoneticPr fontId="1"/>
  </si>
  <si>
    <t>平成２１年度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</si>
  <si>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</si>
  <si>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平成１７年度</t>
    <rPh sb="0" eb="2">
      <t>ヘイセイ</t>
    </rPh>
    <rPh sb="4" eb="6">
      <t>ネンド</t>
    </rPh>
    <phoneticPr fontId="1"/>
  </si>
  <si>
    <t>平成１８年度</t>
    <rPh sb="0" eb="2">
      <t>ヘイセイ</t>
    </rPh>
    <rPh sb="4" eb="6">
      <t>ネンド</t>
    </rPh>
    <phoneticPr fontId="1"/>
  </si>
  <si>
    <t>平成２３年度</t>
    <rPh sb="0" eb="2">
      <t>ヘイセイ</t>
    </rPh>
    <rPh sb="4" eb="6">
      <t>ネンド</t>
    </rPh>
    <phoneticPr fontId="1"/>
  </si>
  <si>
    <t>雄勝診療所</t>
    <rPh sb="0" eb="2">
      <t>オガツ</t>
    </rPh>
    <rPh sb="2" eb="5">
      <t>シンリョウジョ</t>
    </rPh>
    <phoneticPr fontId="1"/>
  </si>
  <si>
    <t>－</t>
    <phoneticPr fontId="1"/>
  </si>
  <si>
    <t>平成２４年度</t>
    <rPh sb="0" eb="2">
      <t>ヘイセイ</t>
    </rPh>
    <rPh sb="4" eb="6">
      <t>ネンド</t>
    </rPh>
    <phoneticPr fontId="1"/>
  </si>
  <si>
    <t>雄勝歯科診療所</t>
    <rPh sb="0" eb="2">
      <t>オガツ</t>
    </rPh>
    <rPh sb="2" eb="4">
      <t>シカ</t>
    </rPh>
    <rPh sb="4" eb="6">
      <t>シンリョウ</t>
    </rPh>
    <rPh sb="6" eb="7">
      <t>ジョ</t>
    </rPh>
    <phoneticPr fontId="1"/>
  </si>
  <si>
    <t>平成２５年度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</si>
  <si>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</si>
  <si>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6">
      <t>ネンド</t>
    </rPh>
    <phoneticPr fontId="1"/>
  </si>
  <si>
    <t>平成２８年度</t>
    <rPh sb="0" eb="2">
      <t>ヘイセイ</t>
    </rPh>
    <rPh sb="4" eb="6">
      <t>ネンド</t>
    </rPh>
    <phoneticPr fontId="1"/>
  </si>
  <si>
    <t>資料：石巻市健康推進課　「石巻市保健事業概要」</t>
    <rPh sb="0" eb="2">
      <t>シリョウ</t>
    </rPh>
    <rPh sb="3" eb="6">
      <t>イシノマキシ</t>
    </rPh>
    <rPh sb="6" eb="8">
      <t>ケンコウ</t>
    </rPh>
    <rPh sb="8" eb="10">
      <t>スイシン</t>
    </rPh>
    <rPh sb="10" eb="11">
      <t>カ</t>
    </rPh>
    <rPh sb="13" eb="16">
      <t>イシノマキシ</t>
    </rPh>
    <rPh sb="16" eb="18">
      <t>ホケン</t>
    </rPh>
    <rPh sb="18" eb="20">
      <t>ジギョウ</t>
    </rPh>
    <rPh sb="20" eb="22">
      <t>ガイヨウ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</si>
  <si>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</si>
  <si>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</si>
  <si>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平成３１年度</t>
    <rPh sb="0" eb="2">
      <t>ヘイセイ</t>
    </rPh>
    <rPh sb="4" eb="6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</si>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</sst>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0_);[Red]\(0.00\)"/>
    <numFmt numFmtId="178" formatCode="#,##0;&quot;△ &quot;#,##0"/>
    <numFmt numFmtId="179" formatCode="#,##0.00;&quot;△ &quot;#,##0.0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177" fontId="0" fillId="2" borderId="2" xfId="0" applyNumberFormat="1" applyFill="1" applyBorder="1">
      <alignment vertical="center"/>
    </xf>
    <xf numFmtId="177" fontId="0" fillId="2" borderId="3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0" fillId="0" borderId="1" xfId="0" applyFill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4" xfId="0" applyFill="1" applyBorder="1">
      <alignment vertical="center"/>
    </xf>
    <xf numFmtId="176" fontId="0" fillId="0" borderId="4" xfId="0" applyNumberFormat="1" applyFont="1" applyBorder="1">
      <alignment vertical="center"/>
    </xf>
    <xf numFmtId="0" fontId="0" fillId="0" borderId="1" xfId="0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9" fontId="0" fillId="0" borderId="1" xfId="0" applyNumberFormat="1" applyFont="1" applyFill="1" applyBorder="1">
      <alignment vertical="center"/>
    </xf>
    <xf numFmtId="179" fontId="0" fillId="0" borderId="1" xfId="0" applyNumberFormat="1" applyFont="1" applyBorder="1">
      <alignment vertical="center"/>
    </xf>
    <xf numFmtId="38" fontId="3" fillId="0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V11" sqref="V11"/>
    </sheetView>
  </sheetViews>
  <sheetFormatPr defaultRowHeight="20.25" customHeight="1" x14ac:dyDescent="0.15"/>
  <cols>
    <col min="1" max="1" width="3.625" customWidth="1"/>
    <col min="2" max="2" width="19.375" customWidth="1"/>
    <col min="3" max="9" width="11.625" style="1" bestFit="1" customWidth="1"/>
    <col min="10" max="10" width="11.625" bestFit="1" customWidth="1"/>
    <col min="11" max="13" width="11.625" style="16" bestFit="1" customWidth="1"/>
    <col min="14" max="17" width="11.625" bestFit="1" customWidth="1"/>
    <col min="18" max="20" width="10.25" bestFit="1" customWidth="1"/>
  </cols>
  <sheetData>
    <row r="1" spans="1:20" ht="12.75" customHeight="1" x14ac:dyDescent="0.15"/>
    <row r="2" spans="1:20" ht="20.25" customHeight="1" x14ac:dyDescent="0.15">
      <c r="A2" t="s">
        <v>0</v>
      </c>
    </row>
    <row r="3" spans="1:20" ht="12" customHeight="1" x14ac:dyDescent="0.15"/>
    <row r="4" spans="1:20" ht="20.25" customHeight="1" x14ac:dyDescent="0.15">
      <c r="A4" t="s">
        <v>1</v>
      </c>
    </row>
    <row r="5" spans="1:20" s="3" customFormat="1" ht="20.25" customHeight="1" x14ac:dyDescent="0.15">
      <c r="A5" s="30" t="s">
        <v>2</v>
      </c>
      <c r="B5" s="30"/>
      <c r="C5" s="2" t="s">
        <v>14</v>
      </c>
      <c r="D5" s="2" t="s">
        <v>15</v>
      </c>
      <c r="E5" s="2" t="s">
        <v>3</v>
      </c>
      <c r="F5" s="2" t="s">
        <v>11</v>
      </c>
      <c r="G5" s="2" t="s">
        <v>12</v>
      </c>
      <c r="H5" s="2" t="s">
        <v>13</v>
      </c>
      <c r="I5" s="2" t="s">
        <v>16</v>
      </c>
      <c r="J5" s="13" t="s">
        <v>19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26</v>
      </c>
      <c r="P5" s="13" t="s">
        <v>27</v>
      </c>
      <c r="Q5" s="13" t="s">
        <v>28</v>
      </c>
      <c r="R5" s="13" t="s">
        <v>29</v>
      </c>
      <c r="S5" s="13" t="s">
        <v>30</v>
      </c>
      <c r="T5" s="13" t="s">
        <v>31</v>
      </c>
    </row>
    <row r="6" spans="1:20" ht="20.25" customHeight="1" x14ac:dyDescent="0.15">
      <c r="A6" s="4" t="s">
        <v>4</v>
      </c>
      <c r="B6" s="4"/>
      <c r="C6" s="5"/>
      <c r="D6" s="5"/>
      <c r="E6" s="5"/>
      <c r="F6" s="5"/>
      <c r="G6" s="5"/>
      <c r="H6" s="5"/>
      <c r="I6" s="5"/>
      <c r="J6" s="14"/>
      <c r="K6" s="14"/>
      <c r="L6" s="14"/>
      <c r="M6" s="14"/>
      <c r="N6" s="14"/>
      <c r="O6" s="21"/>
      <c r="P6" s="21"/>
      <c r="Q6" s="20"/>
      <c r="R6" s="20"/>
      <c r="S6" s="20"/>
      <c r="T6" s="20"/>
    </row>
    <row r="7" spans="1:20" ht="20.25" customHeight="1" x14ac:dyDescent="0.15">
      <c r="A7" s="6"/>
      <c r="B7" s="7" t="s">
        <v>5</v>
      </c>
      <c r="C7" s="5">
        <v>145</v>
      </c>
      <c r="D7" s="5">
        <v>145</v>
      </c>
      <c r="E7" s="5">
        <v>148</v>
      </c>
      <c r="F7" s="5">
        <v>146</v>
      </c>
      <c r="G7" s="5">
        <v>97</v>
      </c>
      <c r="H7" s="5">
        <v>93</v>
      </c>
      <c r="I7" s="5">
        <v>96</v>
      </c>
      <c r="J7" s="14">
        <v>92</v>
      </c>
      <c r="K7" s="14">
        <v>99</v>
      </c>
      <c r="L7" s="14">
        <v>102</v>
      </c>
      <c r="M7" s="14">
        <v>102</v>
      </c>
      <c r="N7" s="14">
        <v>101</v>
      </c>
      <c r="O7" s="14">
        <v>99</v>
      </c>
      <c r="P7" s="14">
        <v>96</v>
      </c>
      <c r="Q7" s="18">
        <v>96</v>
      </c>
      <c r="R7" s="18">
        <v>98</v>
      </c>
      <c r="S7" s="18">
        <v>98</v>
      </c>
      <c r="T7" s="18">
        <v>96</v>
      </c>
    </row>
    <row r="8" spans="1:20" ht="20.25" customHeight="1" x14ac:dyDescent="0.15">
      <c r="A8" s="6"/>
      <c r="B8" s="7" t="s">
        <v>6</v>
      </c>
      <c r="C8" s="5">
        <v>983</v>
      </c>
      <c r="D8" s="5">
        <v>730</v>
      </c>
      <c r="E8" s="5">
        <v>616</v>
      </c>
      <c r="F8" s="5">
        <v>586</v>
      </c>
      <c r="G8" s="5">
        <v>459</v>
      </c>
      <c r="H8" s="5">
        <v>958</v>
      </c>
      <c r="I8" s="5">
        <v>1050</v>
      </c>
      <c r="J8" s="14">
        <v>1081</v>
      </c>
      <c r="K8" s="14">
        <v>1223</v>
      </c>
      <c r="L8" s="14">
        <v>1287</v>
      </c>
      <c r="M8" s="14">
        <v>1174</v>
      </c>
      <c r="N8" s="14">
        <v>1172</v>
      </c>
      <c r="O8" s="14">
        <v>1040</v>
      </c>
      <c r="P8" s="14">
        <v>927</v>
      </c>
      <c r="Q8" s="18">
        <v>863</v>
      </c>
      <c r="R8" s="18">
        <v>752</v>
      </c>
      <c r="S8" s="18">
        <v>615</v>
      </c>
      <c r="T8" s="18">
        <v>628</v>
      </c>
    </row>
    <row r="9" spans="1:20" s="11" customFormat="1" ht="20.25" customHeight="1" x14ac:dyDescent="0.15">
      <c r="A9" s="8"/>
      <c r="B9" s="9" t="s">
        <v>7</v>
      </c>
      <c r="C9" s="10">
        <v>5.77</v>
      </c>
      <c r="D9" s="10">
        <v>5.03</v>
      </c>
      <c r="E9" s="10">
        <v>4.16</v>
      </c>
      <c r="F9" s="10">
        <v>4.01</v>
      </c>
      <c r="G9" s="10">
        <v>4.7300000000000004</v>
      </c>
      <c r="H9" s="10">
        <v>10.3</v>
      </c>
      <c r="I9" s="10">
        <v>10.94</v>
      </c>
      <c r="J9" s="15">
        <v>11.75</v>
      </c>
      <c r="K9" s="15">
        <v>12.35</v>
      </c>
      <c r="L9" s="15">
        <v>12.62</v>
      </c>
      <c r="M9" s="15">
        <v>11.5</v>
      </c>
      <c r="N9" s="15">
        <f>N8/N7</f>
        <v>11.603960396039604</v>
      </c>
      <c r="O9" s="15">
        <f>O8/O7</f>
        <v>10.505050505050505</v>
      </c>
      <c r="P9" s="15">
        <f>P8/P7</f>
        <v>9.65625</v>
      </c>
      <c r="Q9" s="27">
        <v>8.9895833333333339</v>
      </c>
      <c r="R9" s="27">
        <f t="shared" ref="R9:T9" si="0">R8/R7</f>
        <v>7.6734693877551017</v>
      </c>
      <c r="S9" s="27">
        <f t="shared" si="0"/>
        <v>6.2755102040816331</v>
      </c>
      <c r="T9" s="27">
        <f t="shared" si="0"/>
        <v>6.541666666666667</v>
      </c>
    </row>
    <row r="10" spans="1:20" ht="20.25" customHeight="1" x14ac:dyDescent="0.15">
      <c r="A10" s="4" t="s">
        <v>8</v>
      </c>
      <c r="B10" s="4"/>
      <c r="C10" s="5"/>
      <c r="D10" s="5"/>
      <c r="E10" s="5"/>
      <c r="F10" s="5"/>
      <c r="G10" s="5"/>
      <c r="H10" s="5"/>
      <c r="I10" s="5"/>
      <c r="J10" s="14"/>
      <c r="K10" s="14"/>
      <c r="L10" s="14"/>
      <c r="M10" s="14"/>
      <c r="N10" s="14"/>
      <c r="O10" s="14"/>
      <c r="P10" s="14"/>
      <c r="Q10" s="18"/>
      <c r="R10" s="18"/>
      <c r="S10" s="18"/>
      <c r="T10" s="18"/>
    </row>
    <row r="11" spans="1:20" ht="20.25" customHeight="1" x14ac:dyDescent="0.15">
      <c r="A11" s="6"/>
      <c r="B11" s="7" t="s">
        <v>5</v>
      </c>
      <c r="C11" s="5">
        <v>288</v>
      </c>
      <c r="D11" s="5">
        <v>287</v>
      </c>
      <c r="E11" s="5">
        <v>286</v>
      </c>
      <c r="F11" s="5">
        <v>239</v>
      </c>
      <c r="G11" s="5">
        <v>231</v>
      </c>
      <c r="H11" s="5">
        <v>233</v>
      </c>
      <c r="I11" s="5">
        <v>242</v>
      </c>
      <c r="J11" s="14">
        <v>239</v>
      </c>
      <c r="K11" s="14">
        <v>234</v>
      </c>
      <c r="L11" s="12" t="s">
        <v>18</v>
      </c>
      <c r="M11" s="12" t="s">
        <v>18</v>
      </c>
      <c r="N11" s="17" t="s">
        <v>18</v>
      </c>
      <c r="O11" s="17" t="s">
        <v>18</v>
      </c>
      <c r="P11" s="17" t="s">
        <v>18</v>
      </c>
      <c r="Q11" s="19" t="s">
        <v>18</v>
      </c>
      <c r="R11" s="19" t="s">
        <v>18</v>
      </c>
      <c r="S11" s="19" t="s">
        <v>18</v>
      </c>
      <c r="T11" s="19" t="s">
        <v>18</v>
      </c>
    </row>
    <row r="12" spans="1:20" ht="20.25" customHeight="1" x14ac:dyDescent="0.15">
      <c r="A12" s="6"/>
      <c r="B12" s="7" t="s">
        <v>6</v>
      </c>
      <c r="C12" s="5">
        <v>4505</v>
      </c>
      <c r="D12" s="5">
        <v>3782</v>
      </c>
      <c r="E12" s="5">
        <v>3411</v>
      </c>
      <c r="F12" s="5">
        <v>3079</v>
      </c>
      <c r="G12" s="5">
        <v>2363</v>
      </c>
      <c r="H12" s="5">
        <v>1897</v>
      </c>
      <c r="I12" s="5">
        <v>2028</v>
      </c>
      <c r="J12" s="14">
        <v>1903</v>
      </c>
      <c r="K12" s="14">
        <v>1444</v>
      </c>
      <c r="L12" s="12" t="s">
        <v>18</v>
      </c>
      <c r="M12" s="12" t="s">
        <v>18</v>
      </c>
      <c r="N12" s="17" t="s">
        <v>18</v>
      </c>
      <c r="O12" s="17" t="s">
        <v>18</v>
      </c>
      <c r="P12" s="17" t="s">
        <v>18</v>
      </c>
      <c r="Q12" s="19" t="s">
        <v>18</v>
      </c>
      <c r="R12" s="19" t="s">
        <v>18</v>
      </c>
      <c r="S12" s="19" t="s">
        <v>18</v>
      </c>
      <c r="T12" s="19" t="s">
        <v>18</v>
      </c>
    </row>
    <row r="13" spans="1:20" s="11" customFormat="1" ht="20.25" customHeight="1" x14ac:dyDescent="0.15">
      <c r="A13" s="8"/>
      <c r="B13" s="9" t="s">
        <v>7</v>
      </c>
      <c r="C13" s="10">
        <v>15.64</v>
      </c>
      <c r="D13" s="10">
        <v>13.18</v>
      </c>
      <c r="E13" s="10">
        <v>11.93</v>
      </c>
      <c r="F13" s="10">
        <v>12.88</v>
      </c>
      <c r="G13" s="10">
        <v>10.23</v>
      </c>
      <c r="H13" s="10">
        <v>8.14</v>
      </c>
      <c r="I13" s="10">
        <v>8.3800000000000008</v>
      </c>
      <c r="J13" s="15">
        <v>7.96</v>
      </c>
      <c r="K13" s="15">
        <v>6.17</v>
      </c>
      <c r="L13" s="12" t="s">
        <v>18</v>
      </c>
      <c r="M13" s="12" t="s">
        <v>18</v>
      </c>
      <c r="N13" s="17" t="s">
        <v>18</v>
      </c>
      <c r="O13" s="17" t="s">
        <v>18</v>
      </c>
      <c r="P13" s="17" t="s">
        <v>18</v>
      </c>
      <c r="Q13" s="19" t="s">
        <v>18</v>
      </c>
      <c r="R13" s="19" t="s">
        <v>18</v>
      </c>
      <c r="S13" s="19" t="s">
        <v>18</v>
      </c>
      <c r="T13" s="19" t="s">
        <v>18</v>
      </c>
    </row>
    <row r="14" spans="1:20" ht="20.25" customHeight="1" x14ac:dyDescent="0.15">
      <c r="A14" s="4" t="s">
        <v>17</v>
      </c>
      <c r="B14" s="4"/>
      <c r="C14" s="5"/>
      <c r="D14" s="5"/>
      <c r="E14" s="5"/>
      <c r="F14" s="5"/>
      <c r="G14" s="5"/>
      <c r="H14" s="5"/>
      <c r="I14" s="5"/>
      <c r="J14" s="14"/>
      <c r="K14" s="14"/>
      <c r="L14" s="14"/>
      <c r="M14" s="14"/>
      <c r="N14" s="14"/>
      <c r="O14" s="14"/>
      <c r="P14" s="14"/>
      <c r="Q14" s="18"/>
      <c r="R14" s="18"/>
      <c r="S14" s="18"/>
      <c r="T14" s="18"/>
    </row>
    <row r="15" spans="1:20" ht="20.25" customHeight="1" x14ac:dyDescent="0.15">
      <c r="A15" s="6"/>
      <c r="B15" s="7" t="s">
        <v>5</v>
      </c>
      <c r="C15" s="12" t="s">
        <v>18</v>
      </c>
      <c r="D15" s="12" t="s">
        <v>18</v>
      </c>
      <c r="E15" s="12" t="s">
        <v>18</v>
      </c>
      <c r="F15" s="12" t="s">
        <v>18</v>
      </c>
      <c r="G15" s="12" t="s">
        <v>18</v>
      </c>
      <c r="H15" s="12" t="s">
        <v>18</v>
      </c>
      <c r="I15" s="5">
        <v>120</v>
      </c>
      <c r="J15" s="14">
        <v>243</v>
      </c>
      <c r="K15" s="14">
        <v>240</v>
      </c>
      <c r="L15" s="14">
        <v>244</v>
      </c>
      <c r="M15" s="14">
        <v>242</v>
      </c>
      <c r="N15" s="14">
        <v>237</v>
      </c>
      <c r="O15" s="14">
        <v>238</v>
      </c>
      <c r="P15" s="14">
        <v>241</v>
      </c>
      <c r="Q15" s="22">
        <v>169</v>
      </c>
      <c r="R15" s="18">
        <v>143</v>
      </c>
      <c r="S15" s="18">
        <v>140</v>
      </c>
      <c r="T15" s="18">
        <v>141</v>
      </c>
    </row>
    <row r="16" spans="1:20" ht="20.25" customHeight="1" x14ac:dyDescent="0.15">
      <c r="A16" s="6"/>
      <c r="B16" s="7" t="s">
        <v>6</v>
      </c>
      <c r="C16" s="12" t="s">
        <v>18</v>
      </c>
      <c r="D16" s="12" t="s">
        <v>18</v>
      </c>
      <c r="E16" s="12" t="s">
        <v>18</v>
      </c>
      <c r="F16" s="12" t="s">
        <v>18</v>
      </c>
      <c r="G16" s="12" t="s">
        <v>18</v>
      </c>
      <c r="H16" s="12" t="s">
        <v>18</v>
      </c>
      <c r="I16" s="5">
        <v>2089</v>
      </c>
      <c r="J16" s="14">
        <v>5132</v>
      </c>
      <c r="K16" s="14">
        <v>5276</v>
      </c>
      <c r="L16" s="14">
        <v>5017</v>
      </c>
      <c r="M16" s="14">
        <v>4615</v>
      </c>
      <c r="N16" s="14">
        <v>3354</v>
      </c>
      <c r="O16" s="14">
        <v>3736</v>
      </c>
      <c r="P16" s="14">
        <v>3185</v>
      </c>
      <c r="Q16" s="23">
        <v>3145</v>
      </c>
      <c r="R16" s="24">
        <v>3143</v>
      </c>
      <c r="S16" s="24">
        <v>2922</v>
      </c>
      <c r="T16" s="24">
        <v>2973</v>
      </c>
    </row>
    <row r="17" spans="1:20" s="11" customFormat="1" ht="20.25" customHeight="1" x14ac:dyDescent="0.15">
      <c r="A17" s="8"/>
      <c r="B17" s="9" t="s">
        <v>7</v>
      </c>
      <c r="C17" s="12" t="s">
        <v>18</v>
      </c>
      <c r="D17" s="12" t="s">
        <v>18</v>
      </c>
      <c r="E17" s="12" t="s">
        <v>18</v>
      </c>
      <c r="F17" s="12" t="s">
        <v>18</v>
      </c>
      <c r="G17" s="12" t="s">
        <v>18</v>
      </c>
      <c r="H17" s="12" t="s">
        <v>18</v>
      </c>
      <c r="I17" s="10">
        <v>17.41</v>
      </c>
      <c r="J17" s="15">
        <v>21.12</v>
      </c>
      <c r="K17" s="15">
        <v>21.98</v>
      </c>
      <c r="L17" s="15">
        <v>20.56</v>
      </c>
      <c r="M17" s="15">
        <v>19.07</v>
      </c>
      <c r="N17" s="15">
        <v>14.15</v>
      </c>
      <c r="O17" s="15">
        <f>O16/O15</f>
        <v>15.697478991596638</v>
      </c>
      <c r="P17" s="15">
        <f>P16/P15</f>
        <v>13.215767634854771</v>
      </c>
      <c r="Q17" s="28">
        <f>Q16/Q15</f>
        <v>18.609467455621303</v>
      </c>
      <c r="R17" s="27">
        <f>R16/R15</f>
        <v>21.97902097902098</v>
      </c>
      <c r="S17" s="27">
        <f>S16/S15</f>
        <v>20.87142857142857</v>
      </c>
      <c r="T17" s="27">
        <f>T16/T15</f>
        <v>21.085106382978722</v>
      </c>
    </row>
    <row r="18" spans="1:20" ht="20.25" customHeight="1" x14ac:dyDescent="0.15">
      <c r="A18" s="4" t="s">
        <v>9</v>
      </c>
      <c r="B18" s="4"/>
      <c r="C18" s="5"/>
      <c r="D18" s="5"/>
      <c r="E18" s="5"/>
      <c r="F18" s="5"/>
      <c r="G18" s="5"/>
      <c r="H18" s="5"/>
      <c r="I18" s="5"/>
      <c r="J18" s="14"/>
      <c r="K18" s="14"/>
      <c r="L18" s="14"/>
      <c r="M18" s="14"/>
      <c r="N18" s="14"/>
      <c r="O18" s="14"/>
      <c r="P18" s="14"/>
      <c r="Q18" s="18"/>
      <c r="R18" s="18"/>
      <c r="S18" s="18"/>
      <c r="T18" s="18"/>
    </row>
    <row r="19" spans="1:20" ht="20.25" customHeight="1" x14ac:dyDescent="0.15">
      <c r="A19" s="6"/>
      <c r="B19" s="7" t="s">
        <v>5</v>
      </c>
      <c r="C19" s="5">
        <v>252</v>
      </c>
      <c r="D19" s="5">
        <v>238</v>
      </c>
      <c r="E19" s="5">
        <v>238</v>
      </c>
      <c r="F19" s="5">
        <v>239</v>
      </c>
      <c r="G19" s="5">
        <v>236</v>
      </c>
      <c r="H19" s="5">
        <v>227</v>
      </c>
      <c r="I19" s="5">
        <v>161</v>
      </c>
      <c r="J19" s="14">
        <v>242</v>
      </c>
      <c r="K19" s="14">
        <v>243</v>
      </c>
      <c r="L19" s="14">
        <v>238</v>
      </c>
      <c r="M19" s="14">
        <v>239</v>
      </c>
      <c r="N19" s="14">
        <v>238</v>
      </c>
      <c r="O19" s="14">
        <v>239</v>
      </c>
      <c r="P19" s="14">
        <v>240</v>
      </c>
      <c r="Q19" s="18">
        <v>237</v>
      </c>
      <c r="R19" s="18">
        <v>234</v>
      </c>
      <c r="S19" s="18">
        <v>238</v>
      </c>
      <c r="T19" s="18">
        <v>238</v>
      </c>
    </row>
    <row r="20" spans="1:20" ht="20.25" customHeight="1" x14ac:dyDescent="0.15">
      <c r="A20" s="6"/>
      <c r="B20" s="7" t="s">
        <v>6</v>
      </c>
      <c r="C20" s="5">
        <v>13218</v>
      </c>
      <c r="D20" s="5">
        <v>10819</v>
      </c>
      <c r="E20" s="5">
        <v>10507</v>
      </c>
      <c r="F20" s="5">
        <v>10428</v>
      </c>
      <c r="G20" s="5">
        <v>9756</v>
      </c>
      <c r="H20" s="5">
        <v>8928</v>
      </c>
      <c r="I20" s="5">
        <v>5088</v>
      </c>
      <c r="J20" s="14">
        <v>7611</v>
      </c>
      <c r="K20" s="14">
        <v>7122</v>
      </c>
      <c r="L20" s="14">
        <v>7183</v>
      </c>
      <c r="M20" s="14">
        <v>7684</v>
      </c>
      <c r="N20" s="14">
        <v>7654</v>
      </c>
      <c r="O20" s="14">
        <v>7375</v>
      </c>
      <c r="P20" s="14">
        <v>7121</v>
      </c>
      <c r="Q20" s="26">
        <v>7034</v>
      </c>
      <c r="R20" s="26">
        <v>6295</v>
      </c>
      <c r="S20" s="26">
        <v>4741</v>
      </c>
      <c r="T20" s="26">
        <v>4853</v>
      </c>
    </row>
    <row r="21" spans="1:20" s="11" customFormat="1" ht="20.25" customHeight="1" x14ac:dyDescent="0.15">
      <c r="A21" s="8"/>
      <c r="B21" s="9" t="s">
        <v>7</v>
      </c>
      <c r="C21" s="10">
        <v>52.45</v>
      </c>
      <c r="D21" s="10">
        <v>45.46</v>
      </c>
      <c r="E21" s="10">
        <v>44.15</v>
      </c>
      <c r="F21" s="10">
        <v>43.63</v>
      </c>
      <c r="G21" s="10">
        <v>41.34</v>
      </c>
      <c r="H21" s="10">
        <v>39.33</v>
      </c>
      <c r="I21" s="10">
        <v>31.6</v>
      </c>
      <c r="J21" s="15">
        <v>31.45</v>
      </c>
      <c r="K21" s="15">
        <v>29.31</v>
      </c>
      <c r="L21" s="15">
        <v>30.18</v>
      </c>
      <c r="M21" s="15">
        <v>32.15</v>
      </c>
      <c r="N21" s="15">
        <f>N20/N19</f>
        <v>32.159663865546221</v>
      </c>
      <c r="O21" s="15">
        <f>O20/O19</f>
        <v>30.85774058577406</v>
      </c>
      <c r="P21" s="15">
        <f>P20/P19</f>
        <v>29.670833333333334</v>
      </c>
      <c r="Q21" s="27">
        <v>29.679324894514767</v>
      </c>
      <c r="R21" s="27">
        <f t="shared" ref="R21:T21" si="1">R20/R19</f>
        <v>26.9017094017094</v>
      </c>
      <c r="S21" s="27">
        <f t="shared" si="1"/>
        <v>19.920168067226889</v>
      </c>
      <c r="T21" s="27">
        <f t="shared" si="1"/>
        <v>20.390756302521009</v>
      </c>
    </row>
    <row r="22" spans="1:20" ht="20.25" customHeight="1" x14ac:dyDescent="0.15">
      <c r="A22" s="4" t="s">
        <v>10</v>
      </c>
      <c r="B22" s="4"/>
      <c r="C22" s="5"/>
      <c r="D22" s="5"/>
      <c r="E22" s="5"/>
      <c r="F22" s="5"/>
      <c r="G22" s="5"/>
      <c r="H22" s="5"/>
      <c r="I22" s="5"/>
      <c r="J22" s="14"/>
      <c r="K22" s="14"/>
      <c r="L22" s="14"/>
      <c r="M22" s="14"/>
      <c r="N22" s="14"/>
      <c r="O22" s="14"/>
      <c r="P22" s="14"/>
      <c r="Q22" s="18"/>
      <c r="R22" s="18"/>
      <c r="S22" s="18"/>
      <c r="T22" s="18"/>
    </row>
    <row r="23" spans="1:20" ht="20.25" customHeight="1" x14ac:dyDescent="0.15">
      <c r="A23" s="6"/>
      <c r="B23" s="7" t="s">
        <v>5</v>
      </c>
      <c r="C23" s="5">
        <v>199</v>
      </c>
      <c r="D23" s="5">
        <v>196</v>
      </c>
      <c r="E23" s="5">
        <v>182</v>
      </c>
      <c r="F23" s="5">
        <v>181</v>
      </c>
      <c r="G23" s="5">
        <v>183</v>
      </c>
      <c r="H23" s="5">
        <v>147</v>
      </c>
      <c r="I23" s="5">
        <v>79</v>
      </c>
      <c r="J23" s="14">
        <v>183</v>
      </c>
      <c r="K23" s="14">
        <v>93</v>
      </c>
      <c r="L23" s="14">
        <v>99</v>
      </c>
      <c r="M23" s="14">
        <v>100</v>
      </c>
      <c r="N23" s="14">
        <v>94</v>
      </c>
      <c r="O23" s="14">
        <v>98</v>
      </c>
      <c r="P23" s="14">
        <v>98</v>
      </c>
      <c r="Q23" s="18">
        <v>102</v>
      </c>
      <c r="R23" s="18">
        <v>102</v>
      </c>
      <c r="S23" s="18">
        <v>100</v>
      </c>
      <c r="T23" s="18">
        <v>105</v>
      </c>
    </row>
    <row r="24" spans="1:20" ht="20.25" customHeight="1" x14ac:dyDescent="0.15">
      <c r="A24" s="6"/>
      <c r="B24" s="7" t="s">
        <v>6</v>
      </c>
      <c r="C24" s="5">
        <v>4185</v>
      </c>
      <c r="D24" s="5">
        <v>3896</v>
      </c>
      <c r="E24" s="5">
        <v>3827</v>
      </c>
      <c r="F24" s="5">
        <v>3410</v>
      </c>
      <c r="G24" s="5">
        <v>2921</v>
      </c>
      <c r="H24" s="5">
        <v>2247</v>
      </c>
      <c r="I24" s="5">
        <v>444</v>
      </c>
      <c r="J24" s="14">
        <v>964</v>
      </c>
      <c r="K24" s="14">
        <v>972</v>
      </c>
      <c r="L24" s="14">
        <v>795</v>
      </c>
      <c r="M24" s="14">
        <v>867</v>
      </c>
      <c r="N24" s="14">
        <v>800</v>
      </c>
      <c r="O24" s="14">
        <v>789</v>
      </c>
      <c r="P24" s="14">
        <v>773</v>
      </c>
      <c r="Q24" s="18">
        <v>732</v>
      </c>
      <c r="R24" s="18">
        <v>758</v>
      </c>
      <c r="S24" s="18">
        <v>710</v>
      </c>
      <c r="T24" s="18">
        <v>742</v>
      </c>
    </row>
    <row r="25" spans="1:20" s="11" customFormat="1" ht="20.25" customHeight="1" x14ac:dyDescent="0.15">
      <c r="A25" s="8"/>
      <c r="B25" s="9" t="s">
        <v>7</v>
      </c>
      <c r="C25" s="10">
        <v>21.03</v>
      </c>
      <c r="D25" s="10">
        <v>19.88</v>
      </c>
      <c r="E25" s="10">
        <v>21.03</v>
      </c>
      <c r="F25" s="10">
        <v>18.84</v>
      </c>
      <c r="G25" s="10">
        <v>15.96</v>
      </c>
      <c r="H25" s="10">
        <v>15.29</v>
      </c>
      <c r="I25" s="10">
        <v>5.62</v>
      </c>
      <c r="J25" s="15">
        <v>5.27</v>
      </c>
      <c r="K25" s="15">
        <v>10.45</v>
      </c>
      <c r="L25" s="15">
        <v>8.0299999999999994</v>
      </c>
      <c r="M25" s="15">
        <v>8.67</v>
      </c>
      <c r="N25" s="15">
        <f>N24/N23</f>
        <v>8.5106382978723403</v>
      </c>
      <c r="O25" s="15">
        <f t="shared" ref="O25:T25" si="2">O24/O23</f>
        <v>8.0510204081632661</v>
      </c>
      <c r="P25" s="15">
        <f t="shared" si="2"/>
        <v>7.8877551020408161</v>
      </c>
      <c r="Q25" s="27">
        <v>7.1764705882352944</v>
      </c>
      <c r="R25" s="27">
        <f t="shared" si="2"/>
        <v>7.4313725490196081</v>
      </c>
      <c r="S25" s="27">
        <f t="shared" si="2"/>
        <v>7.1</v>
      </c>
      <c r="T25" s="27">
        <f t="shared" si="2"/>
        <v>7.0666666666666664</v>
      </c>
    </row>
    <row r="26" spans="1:20" ht="20.25" customHeight="1" x14ac:dyDescent="0.15">
      <c r="A26" s="4" t="s">
        <v>20</v>
      </c>
      <c r="B26" s="4"/>
      <c r="C26" s="5"/>
      <c r="D26" s="5"/>
      <c r="E26" s="5"/>
      <c r="F26" s="5"/>
      <c r="G26" s="5"/>
      <c r="H26" s="5"/>
      <c r="I26" s="5"/>
      <c r="J26" s="14"/>
      <c r="K26" s="14"/>
      <c r="L26" s="14"/>
      <c r="M26" s="14"/>
      <c r="N26" s="14"/>
      <c r="O26" s="14"/>
      <c r="P26" s="14"/>
      <c r="Q26" s="18"/>
      <c r="R26" s="18"/>
      <c r="S26" s="18"/>
      <c r="T26" s="18"/>
    </row>
    <row r="27" spans="1:20" ht="20.25" customHeight="1" x14ac:dyDescent="0.15">
      <c r="A27" s="6"/>
      <c r="B27" s="7" t="s">
        <v>5</v>
      </c>
      <c r="C27" s="12" t="s">
        <v>18</v>
      </c>
      <c r="D27" s="12" t="s">
        <v>18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14">
        <v>153</v>
      </c>
      <c r="K27" s="14">
        <v>203</v>
      </c>
      <c r="L27" s="14">
        <v>200</v>
      </c>
      <c r="M27" s="14">
        <v>214</v>
      </c>
      <c r="N27" s="14">
        <v>204</v>
      </c>
      <c r="O27" s="14">
        <v>195</v>
      </c>
      <c r="P27" s="14">
        <v>203</v>
      </c>
      <c r="Q27" s="25">
        <v>197</v>
      </c>
      <c r="R27" s="18">
        <v>221</v>
      </c>
      <c r="S27" s="18">
        <v>218</v>
      </c>
      <c r="T27" s="18">
        <v>204</v>
      </c>
    </row>
    <row r="28" spans="1:20" ht="20.25" customHeight="1" x14ac:dyDescent="0.15">
      <c r="A28" s="6"/>
      <c r="B28" s="7" t="s">
        <v>6</v>
      </c>
      <c r="C28" s="12" t="s">
        <v>18</v>
      </c>
      <c r="D28" s="12" t="s">
        <v>18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14">
        <v>2060</v>
      </c>
      <c r="K28" s="14">
        <v>1785</v>
      </c>
      <c r="L28" s="14">
        <v>1543</v>
      </c>
      <c r="M28" s="14">
        <v>1602</v>
      </c>
      <c r="N28" s="14">
        <v>2047</v>
      </c>
      <c r="O28" s="14">
        <v>1959</v>
      </c>
      <c r="P28" s="14">
        <v>1898</v>
      </c>
      <c r="Q28" s="29">
        <v>1853</v>
      </c>
      <c r="R28" s="24">
        <v>1734</v>
      </c>
      <c r="S28" s="24">
        <v>1673</v>
      </c>
      <c r="T28" s="24">
        <v>1661</v>
      </c>
    </row>
    <row r="29" spans="1:20" s="11" customFormat="1" ht="20.25" customHeight="1" x14ac:dyDescent="0.15">
      <c r="A29" s="8"/>
      <c r="B29" s="9" t="s">
        <v>7</v>
      </c>
      <c r="C29" s="12" t="s">
        <v>18</v>
      </c>
      <c r="D29" s="12" t="s">
        <v>18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15">
        <v>13.46</v>
      </c>
      <c r="K29" s="15">
        <v>8.7899999999999991</v>
      </c>
      <c r="L29" s="15">
        <v>7.72</v>
      </c>
      <c r="M29" s="15">
        <v>7.49</v>
      </c>
      <c r="N29" s="15">
        <f>N28/N27</f>
        <v>10.034313725490197</v>
      </c>
      <c r="O29" s="15">
        <f>O28/O27</f>
        <v>10.046153846153846</v>
      </c>
      <c r="P29" s="15">
        <f>P28/P27</f>
        <v>9.3497536945812811</v>
      </c>
      <c r="Q29" s="27">
        <f t="shared" ref="Q29:R29" si="3">Q28/Q27</f>
        <v>9.4060913705583751</v>
      </c>
      <c r="R29" s="27">
        <f t="shared" si="3"/>
        <v>7.8461538461538458</v>
      </c>
      <c r="S29" s="27">
        <f>S28/S27</f>
        <v>7.6743119266055047</v>
      </c>
      <c r="T29" s="27">
        <f>T28/T27</f>
        <v>8.1421568627450984</v>
      </c>
    </row>
    <row r="30" spans="1:20" ht="20.25" customHeight="1" x14ac:dyDescent="0.15">
      <c r="A30" t="s">
        <v>25</v>
      </c>
    </row>
  </sheetData>
  <mergeCells count="1">
    <mergeCell ref="A5:B5"/>
  </mergeCells>
  <phoneticPr fontId="1"/>
  <pageMargins left="0.59055118110236227" right="0.59055118110236227" top="0.78740157480314965" bottom="0.59055118110236227" header="0.70866141732283472" footer="0.51181102362204722"/>
  <pageSetup paperSize="9" scale="59" orientation="landscape" r:id="rId1"/>
  <headerFooter>
    <oddHeader>&amp;L第１６章　保健・衛生・公害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熊谷 慎二 [Shinji Kumagai]</cp:lastModifiedBy>
  <cp:lastPrinted>2024-01-24T01:46:27Z</cp:lastPrinted>
  <dcterms:created xsi:type="dcterms:W3CDTF">2008-09-25T00:46:32Z</dcterms:created>
  <dcterms:modified xsi:type="dcterms:W3CDTF">2024-01-24T01:49:03Z</dcterms:modified>
</cp:coreProperties>
</file>