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市民生活部\廃棄物対策課\99_照会\03_庁内\12_旧復興政策課（政策企画課）\R5\20240304_【依頼：38期限】石巻市統計書の更新に係る資料提供について\更新版\政策企画課提出版（コメントなし）\"/>
    </mc:Choice>
  </mc:AlternateContent>
  <bookViews>
    <workbookView xWindow="0" yWindow="0" windowWidth="2016" windowHeight="0"/>
  </bookViews>
  <sheets>
    <sheet name="16-11" sheetId="1" r:id="rId1"/>
    <sheet name="16-11（旧石巻市）" sheetId="2" r:id="rId2"/>
  </sheets>
  <calcPr calcId="162913"/>
</workbook>
</file>

<file path=xl/calcChain.xml><?xml version="1.0" encoding="utf-8"?>
<calcChain xmlns="http://schemas.openxmlformats.org/spreadsheetml/2006/main">
  <c r="B46" i="1" l="1"/>
  <c r="B45" i="1" l="1"/>
</calcChain>
</file>

<file path=xl/sharedStrings.xml><?xml version="1.0" encoding="utf-8"?>
<sst xmlns="http://schemas.openxmlformats.org/spreadsheetml/2006/main" count="128" uniqueCount="68">
  <si>
    <t>（各年度末現在）</t>
  </si>
  <si>
    <t>廃棄物処理計画区域</t>
  </si>
  <si>
    <t>車　　両　　台　　数</t>
  </si>
  <si>
    <t>処　　理　　能　　力</t>
  </si>
  <si>
    <t>世帯数</t>
  </si>
  <si>
    <t>可　　燃　　物</t>
  </si>
  <si>
    <t>不　　燃　　物</t>
  </si>
  <si>
    <t>焼　　却　　量</t>
  </si>
  <si>
    <t>埋　立</t>
  </si>
  <si>
    <t>合　　計</t>
  </si>
  <si>
    <t>その他</t>
  </si>
  <si>
    <t>清掃センター</t>
  </si>
  <si>
    <t>西清掃工場</t>
  </si>
  <si>
    <t>市収集</t>
  </si>
  <si>
    <t>委　　託</t>
  </si>
  <si>
    <t>処分量</t>
  </si>
  <si>
    <t>１１．清掃事業の推移</t>
    <rPh sb="3" eb="5">
      <t>セイソウ</t>
    </rPh>
    <rPh sb="5" eb="7">
      <t>ジギョウ</t>
    </rPh>
    <rPh sb="8" eb="10">
      <t>スイイ</t>
    </rPh>
    <phoneticPr fontId="3"/>
  </si>
  <si>
    <t>年度</t>
    <rPh sb="0" eb="2">
      <t>ネンド</t>
    </rPh>
    <phoneticPr fontId="3"/>
  </si>
  <si>
    <t>廃棄物処理計画区域</t>
    <rPh sb="0" eb="3">
      <t>ハイキブツ</t>
    </rPh>
    <rPh sb="3" eb="5">
      <t>ショリ</t>
    </rPh>
    <rPh sb="5" eb="7">
      <t>ケイカク</t>
    </rPh>
    <rPh sb="7" eb="9">
      <t>クイキ</t>
    </rPh>
    <phoneticPr fontId="3"/>
  </si>
  <si>
    <t>ごみ収集量（ｔ）</t>
    <rPh sb="2" eb="4">
      <t>シュウシュウ</t>
    </rPh>
    <rPh sb="4" eb="5">
      <t>リョウ</t>
    </rPh>
    <phoneticPr fontId="3"/>
  </si>
  <si>
    <t>面積（㎢）</t>
    <rPh sb="0" eb="2">
      <t>メンセキ</t>
    </rPh>
    <phoneticPr fontId="3"/>
  </si>
  <si>
    <t>人口</t>
    <rPh sb="0" eb="2">
      <t>ジンコウ</t>
    </rPh>
    <phoneticPr fontId="3"/>
  </si>
  <si>
    <t>世帯数</t>
    <rPh sb="0" eb="3">
      <t>セタイスウ</t>
    </rPh>
    <phoneticPr fontId="3"/>
  </si>
  <si>
    <t>可燃物</t>
    <rPh sb="0" eb="3">
      <t>カネンブツ</t>
    </rPh>
    <phoneticPr fontId="3"/>
  </si>
  <si>
    <t>不燃物</t>
    <rPh sb="0" eb="3">
      <t>フネンブツ</t>
    </rPh>
    <phoneticPr fontId="3"/>
  </si>
  <si>
    <t>焼却量</t>
    <rPh sb="0" eb="3">
      <t>ショウキャクリョウ</t>
    </rPh>
    <phoneticPr fontId="3"/>
  </si>
  <si>
    <t>埋立処分量</t>
    <rPh sb="0" eb="2">
      <t>ウメタテ</t>
    </rPh>
    <rPh sb="2" eb="4">
      <t>ショブン</t>
    </rPh>
    <rPh sb="4" eb="5">
      <t>リョウ</t>
    </rPh>
    <phoneticPr fontId="3"/>
  </si>
  <si>
    <t>市収集</t>
    <rPh sb="0" eb="1">
      <t>シ</t>
    </rPh>
    <rPh sb="1" eb="3">
      <t>シュウシュウ</t>
    </rPh>
    <phoneticPr fontId="3"/>
  </si>
  <si>
    <t>委託</t>
    <rPh sb="0" eb="2">
      <t>イタク</t>
    </rPh>
    <phoneticPr fontId="3"/>
  </si>
  <si>
    <t>民間搬入</t>
    <rPh sb="0" eb="2">
      <t>ミンカン</t>
    </rPh>
    <rPh sb="2" eb="4">
      <t>ハンニュウ</t>
    </rPh>
    <phoneticPr fontId="3"/>
  </si>
  <si>
    <t>牡鹿クリーン
センター</t>
    <rPh sb="0" eb="2">
      <t>オシカ</t>
    </rPh>
    <phoneticPr fontId="3"/>
  </si>
  <si>
    <t>広域クリーン
センター</t>
    <rPh sb="0" eb="2">
      <t>コウイキ</t>
    </rPh>
    <phoneticPr fontId="3"/>
  </si>
  <si>
    <t>車両台数</t>
    <rPh sb="0" eb="2">
      <t>シャリョウ</t>
    </rPh>
    <rPh sb="2" eb="4">
      <t>ダイスウ</t>
    </rPh>
    <phoneticPr fontId="3"/>
  </si>
  <si>
    <t>処理能力</t>
    <rPh sb="0" eb="2">
      <t>ショリ</t>
    </rPh>
    <rPh sb="2" eb="4">
      <t>ノウリョク</t>
    </rPh>
    <phoneticPr fontId="3"/>
  </si>
  <si>
    <t>合計</t>
    <rPh sb="0" eb="2">
      <t>ゴウケイ</t>
    </rPh>
    <phoneticPr fontId="3"/>
  </si>
  <si>
    <t>ルート
パッカー</t>
    <phoneticPr fontId="3"/>
  </si>
  <si>
    <t>プレス
パッカー</t>
    <phoneticPr fontId="3"/>
  </si>
  <si>
    <t>その他</t>
    <rPh sb="2" eb="3">
      <t>ホカ</t>
    </rPh>
    <phoneticPr fontId="3"/>
  </si>
  <si>
    <t>230ｔ／24ｈ</t>
    <phoneticPr fontId="3"/>
  </si>
  <si>
    <t>１１．清掃事業の推移（旧石巻市）</t>
    <rPh sb="3" eb="5">
      <t>セイソウ</t>
    </rPh>
    <rPh sb="5" eb="7">
      <t>ジギョウ</t>
    </rPh>
    <rPh sb="8" eb="10">
      <t>スイイ</t>
    </rPh>
    <rPh sb="11" eb="12">
      <t>キュウ</t>
    </rPh>
    <rPh sb="12" eb="15">
      <t>イシノマキシ</t>
    </rPh>
    <phoneticPr fontId="3"/>
  </si>
  <si>
    <t>年　度</t>
    <phoneticPr fontId="4"/>
  </si>
  <si>
    <t>ご　　み　　収　　集　　量（ｔ）</t>
    <phoneticPr fontId="4"/>
  </si>
  <si>
    <t>面　積</t>
    <phoneticPr fontId="4"/>
  </si>
  <si>
    <t>人　口</t>
    <phoneticPr fontId="4"/>
  </si>
  <si>
    <t>ルートパッカー</t>
    <phoneticPr fontId="4"/>
  </si>
  <si>
    <t>プレスパッカー</t>
    <phoneticPr fontId="4"/>
  </si>
  <si>
    <t>広域クリーンセンター</t>
    <rPh sb="0" eb="2">
      <t>コウイキ</t>
    </rPh>
    <phoneticPr fontId="4"/>
  </si>
  <si>
    <t>（k㎡）</t>
    <phoneticPr fontId="4"/>
  </si>
  <si>
    <t>民間搬入</t>
    <phoneticPr fontId="4"/>
  </si>
  <si>
    <t>西 工 場</t>
    <phoneticPr fontId="4"/>
  </si>
  <si>
    <t>（H元年4月より）</t>
    <phoneticPr fontId="4"/>
  </si>
  <si>
    <t>（S57年4月より）</t>
    <phoneticPr fontId="4"/>
  </si>
  <si>
    <t>(H14年12月より)</t>
    <rPh sb="4" eb="5">
      <t>ネン</t>
    </rPh>
    <rPh sb="7" eb="8">
      <t>ツキ</t>
    </rPh>
    <phoneticPr fontId="4"/>
  </si>
  <si>
    <t>平成6</t>
    <rPh sb="0" eb="2">
      <t>ヘイセイ</t>
    </rPh>
    <phoneticPr fontId="4"/>
  </si>
  <si>
    <t>〃</t>
    <phoneticPr fontId="4"/>
  </si>
  <si>
    <r>
      <t>2</t>
    </r>
    <r>
      <rPr>
        <sz val="11"/>
        <rFont val="ＭＳ Ｐゴシック"/>
        <family val="3"/>
        <charset val="128"/>
      </rPr>
      <t>30t/24h</t>
    </r>
    <phoneticPr fontId="4"/>
  </si>
  <si>
    <t>-</t>
    <phoneticPr fontId="4"/>
  </si>
  <si>
    <t>－</t>
    <phoneticPr fontId="4"/>
  </si>
  <si>
    <t>20ｔ／8ｈ</t>
    <phoneticPr fontId="3"/>
  </si>
  <si>
    <t>　　　資料：石巻市環境課</t>
    <rPh sb="6" eb="9">
      <t>イシノマキシ</t>
    </rPh>
    <rPh sb="9" eb="11">
      <t>カンキョウ</t>
    </rPh>
    <rPh sb="11" eb="12">
      <t>カ</t>
    </rPh>
    <phoneticPr fontId="4"/>
  </si>
  <si>
    <t>資料：石巻市廃棄物対策課</t>
    <rPh sb="0" eb="2">
      <t>シリョウ</t>
    </rPh>
    <rPh sb="3" eb="6">
      <t>イシノマキシ</t>
    </rPh>
    <rPh sb="6" eb="9">
      <t>ハイキブツ</t>
    </rPh>
    <rPh sb="9" eb="11">
      <t>タイサク</t>
    </rPh>
    <rPh sb="11" eb="12">
      <t>カ</t>
    </rPh>
    <phoneticPr fontId="3"/>
  </si>
  <si>
    <t>20ｔ／8ｈ</t>
    <phoneticPr fontId="3"/>
  </si>
  <si>
    <t>230ｔ／24ｈ</t>
    <phoneticPr fontId="3"/>
  </si>
  <si>
    <t>20ｔ／8ｈ</t>
  </si>
  <si>
    <t>230ｔ／24ｈ</t>
  </si>
  <si>
    <t>20ｔ／9ｈ</t>
  </si>
  <si>
    <t>230ｔ／24ｈ</t>
    <phoneticPr fontId="3"/>
  </si>
  <si>
    <t>元</t>
    <rPh sb="0" eb="1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</si>
</sst>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0_ "/>
    <numFmt numFmtId="178" formatCode="#,##0.0"/>
    <numFmt numFmtId="179" formatCode="#,##0.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7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2" applyFont="1" applyAlignment="1">
      <alignment vertical="center"/>
    </xf>
    <xf numFmtId="4" fontId="1" fillId="0" borderId="0" xfId="2" applyNumberFormat="1" applyFont="1" applyAlignment="1">
      <alignment vertical="center"/>
    </xf>
    <xf numFmtId="178" fontId="1" fillId="0" borderId="0" xfId="2" applyNumberFormat="1" applyFont="1" applyAlignment="1">
      <alignment vertical="center"/>
    </xf>
    <xf numFmtId="0" fontId="1" fillId="2" borderId="3" xfId="2" applyFont="1" applyFill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/>
    </xf>
    <xf numFmtId="4" fontId="1" fillId="2" borderId="4" xfId="2" applyNumberFormat="1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 wrapText="1"/>
    </xf>
    <xf numFmtId="4" fontId="5" fillId="2" borderId="4" xfId="2" applyNumberFormat="1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4" fontId="1" fillId="0" borderId="3" xfId="2" applyNumberFormat="1" applyFont="1" applyBorder="1" applyAlignment="1">
      <alignment vertical="center"/>
    </xf>
    <xf numFmtId="3" fontId="1" fillId="0" borderId="3" xfId="2" applyNumberFormat="1" applyFont="1" applyBorder="1" applyAlignment="1">
      <alignment vertical="center"/>
    </xf>
    <xf numFmtId="38" fontId="1" fillId="0" borderId="3" xfId="1" applyFont="1" applyBorder="1" applyAlignment="1">
      <alignment vertical="center"/>
    </xf>
    <xf numFmtId="0" fontId="1" fillId="0" borderId="3" xfId="2" applyFont="1" applyBorder="1" applyAlignment="1">
      <alignment vertical="center"/>
    </xf>
    <xf numFmtId="0" fontId="1" fillId="0" borderId="3" xfId="2" applyFont="1" applyBorder="1" applyAlignment="1">
      <alignment horizontal="center" vertical="center"/>
    </xf>
    <xf numFmtId="4" fontId="1" fillId="0" borderId="4" xfId="2" applyNumberFormat="1" applyFont="1" applyBorder="1" applyAlignment="1">
      <alignment vertical="center"/>
    </xf>
    <xf numFmtId="3" fontId="1" fillId="0" borderId="4" xfId="2" applyNumberFormat="1" applyFont="1" applyBorder="1" applyAlignment="1">
      <alignment vertical="center"/>
    </xf>
    <xf numFmtId="38" fontId="1" fillId="0" borderId="4" xfId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4" xfId="2" applyFont="1" applyBorder="1" applyAlignment="1">
      <alignment horizontal="center" vertical="center"/>
    </xf>
    <xf numFmtId="0" fontId="1" fillId="0" borderId="0" xfId="2" applyFont="1" applyBorder="1" applyAlignment="1">
      <alignment vertical="center"/>
    </xf>
    <xf numFmtId="4" fontId="1" fillId="0" borderId="4" xfId="2" applyNumberFormat="1" applyFont="1" applyFill="1" applyBorder="1" applyAlignment="1">
      <alignment vertical="center"/>
    </xf>
    <xf numFmtId="179" fontId="1" fillId="0" borderId="4" xfId="2" applyNumberFormat="1" applyFont="1" applyFill="1" applyBorder="1" applyAlignment="1">
      <alignment vertical="center"/>
    </xf>
    <xf numFmtId="3" fontId="1" fillId="0" borderId="4" xfId="2" applyNumberFormat="1" applyFont="1" applyFill="1" applyBorder="1" applyAlignment="1">
      <alignment vertical="center"/>
    </xf>
    <xf numFmtId="0" fontId="1" fillId="0" borderId="4" xfId="2" applyFont="1" applyFill="1" applyBorder="1" applyAlignment="1">
      <alignment vertical="center"/>
    </xf>
    <xf numFmtId="0" fontId="1" fillId="0" borderId="4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vertical="center"/>
    </xf>
    <xf numFmtId="3" fontId="1" fillId="0" borderId="4" xfId="2" applyNumberFormat="1" applyFont="1" applyFill="1" applyBorder="1" applyAlignment="1">
      <alignment horizontal="right" vertical="center"/>
    </xf>
    <xf numFmtId="0" fontId="1" fillId="0" borderId="4" xfId="2" applyFont="1" applyBorder="1" applyAlignment="1">
      <alignment horizontal="right" vertical="center"/>
    </xf>
    <xf numFmtId="0" fontId="1" fillId="2" borderId="5" xfId="2" applyFont="1" applyFill="1" applyBorder="1" applyAlignment="1">
      <alignment horizontal="center" vertical="center"/>
    </xf>
    <xf numFmtId="4" fontId="1" fillId="0" borderId="5" xfId="2" applyNumberFormat="1" applyFont="1" applyFill="1" applyBorder="1" applyAlignment="1">
      <alignment vertical="center"/>
    </xf>
    <xf numFmtId="3" fontId="1" fillId="0" borderId="5" xfId="2" applyNumberFormat="1" applyFont="1" applyFill="1" applyBorder="1" applyAlignment="1">
      <alignment vertical="center"/>
    </xf>
    <xf numFmtId="0" fontId="1" fillId="0" borderId="5" xfId="2" applyFont="1" applyFill="1" applyBorder="1" applyAlignment="1">
      <alignment vertical="center"/>
    </xf>
    <xf numFmtId="3" fontId="1" fillId="0" borderId="5" xfId="2" applyNumberFormat="1" applyFont="1" applyFill="1" applyBorder="1" applyAlignment="1">
      <alignment horizontal="right" vertical="center"/>
    </xf>
    <xf numFmtId="0" fontId="1" fillId="0" borderId="5" xfId="2" applyFont="1" applyBorder="1" applyAlignment="1">
      <alignment horizontal="right" vertical="center"/>
    </xf>
    <xf numFmtId="0" fontId="1" fillId="0" borderId="5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4" fontId="1" fillId="0" borderId="0" xfId="2" applyNumberFormat="1" applyFont="1" applyBorder="1" applyAlignment="1">
      <alignment vertical="center"/>
    </xf>
    <xf numFmtId="178" fontId="1" fillId="0" borderId="0" xfId="2" applyNumberFormat="1" applyFont="1" applyBorder="1" applyAlignment="1">
      <alignment vertical="center"/>
    </xf>
    <xf numFmtId="0" fontId="0" fillId="0" borderId="0" xfId="2" applyFont="1" applyAlignment="1">
      <alignment vertical="center"/>
    </xf>
    <xf numFmtId="0" fontId="0" fillId="0" borderId="1" xfId="0" applyFont="1" applyFill="1" applyBorder="1">
      <alignment vertical="center"/>
    </xf>
    <xf numFmtId="176" fontId="0" fillId="0" borderId="1" xfId="0" applyNumberFormat="1" applyFont="1" applyBorder="1">
      <alignment vertical="center"/>
    </xf>
    <xf numFmtId="176" fontId="0" fillId="0" borderId="1" xfId="0" applyNumberFormat="1" applyFont="1" applyFill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77" fontId="0" fillId="0" borderId="1" xfId="0" applyNumberFormat="1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1" fillId="0" borderId="7" xfId="2" applyFont="1" applyBorder="1" applyAlignment="1">
      <alignment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8" xfId="2" applyFont="1" applyFill="1" applyBorder="1" applyAlignment="1">
      <alignment horizontal="center" vertical="center"/>
    </xf>
    <xf numFmtId="3" fontId="1" fillId="0" borderId="9" xfId="2" applyNumberFormat="1" applyFont="1" applyBorder="1" applyAlignment="1">
      <alignment vertical="center"/>
    </xf>
    <xf numFmtId="3" fontId="1" fillId="0" borderId="10" xfId="2" applyNumberFormat="1" applyFont="1" applyBorder="1" applyAlignment="1">
      <alignment vertical="center"/>
    </xf>
    <xf numFmtId="0" fontId="1" fillId="0" borderId="9" xfId="2" applyFont="1" applyBorder="1" applyAlignment="1">
      <alignment vertical="center"/>
    </xf>
    <xf numFmtId="0" fontId="1" fillId="0" borderId="10" xfId="2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 wrapText="1"/>
    </xf>
    <xf numFmtId="0" fontId="1" fillId="2" borderId="3" xfId="2" applyFont="1" applyFill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/>
    </xf>
    <xf numFmtId="178" fontId="1" fillId="2" borderId="4" xfId="2" applyNumberFormat="1" applyFont="1" applyFill="1" applyBorder="1" applyAlignment="1">
      <alignment horizontal="center" vertical="center"/>
    </xf>
    <xf numFmtId="4" fontId="1" fillId="2" borderId="1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7章　保健・衛生・環境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indexed="39"/>
    <pageSetUpPr fitToPage="1"/>
  </sheetPr>
  <dimension ref="A2:M48"/>
  <sheetViews>
    <sheetView tabSelected="1" topLeftCell="A34" zoomScale="80" zoomScaleNormal="80" workbookViewId="0">
      <selection activeCell="E46" sqref="E46"/>
    </sheetView>
  </sheetViews>
  <sheetFormatPr defaultColWidth="9" defaultRowHeight="20.25" customHeight="1" x14ac:dyDescent="0.2"/>
  <cols>
    <col min="1" max="1" width="9" style="48"/>
    <col min="2" max="10" width="11.88671875" style="48" customWidth="1"/>
    <col min="11" max="11" width="12.33203125" style="48" bestFit="1" customWidth="1"/>
    <col min="12" max="14" width="11.88671875" style="48" customWidth="1"/>
    <col min="15" max="16384" width="9" style="48"/>
  </cols>
  <sheetData>
    <row r="2" spans="1:13" ht="20.25" customHeight="1" x14ac:dyDescent="0.2">
      <c r="A2" s="47" t="s">
        <v>16</v>
      </c>
    </row>
    <row r="4" spans="1:13" ht="20.25" customHeight="1" x14ac:dyDescent="0.2">
      <c r="A4" s="59" t="s">
        <v>17</v>
      </c>
      <c r="B4" s="59" t="s">
        <v>18</v>
      </c>
      <c r="C4" s="59"/>
      <c r="D4" s="59"/>
      <c r="E4" s="59" t="s">
        <v>19</v>
      </c>
      <c r="F4" s="59"/>
      <c r="G4" s="59"/>
      <c r="H4" s="59"/>
      <c r="I4" s="59"/>
      <c r="J4" s="59"/>
      <c r="K4" s="59"/>
      <c r="L4" s="59"/>
      <c r="M4" s="59"/>
    </row>
    <row r="5" spans="1:13" ht="20.25" customHeight="1" x14ac:dyDescent="0.2">
      <c r="A5" s="59"/>
      <c r="B5" s="59" t="s">
        <v>20</v>
      </c>
      <c r="C5" s="59" t="s">
        <v>21</v>
      </c>
      <c r="D5" s="59" t="s">
        <v>22</v>
      </c>
      <c r="E5" s="59" t="s">
        <v>23</v>
      </c>
      <c r="F5" s="59"/>
      <c r="G5" s="59"/>
      <c r="H5" s="59" t="s">
        <v>24</v>
      </c>
      <c r="I5" s="59"/>
      <c r="J5" s="59"/>
      <c r="K5" s="63" t="s">
        <v>25</v>
      </c>
      <c r="L5" s="64"/>
      <c r="M5" s="59" t="s">
        <v>26</v>
      </c>
    </row>
    <row r="6" spans="1:13" ht="36.75" customHeight="1" x14ac:dyDescent="0.2">
      <c r="A6" s="59"/>
      <c r="B6" s="59"/>
      <c r="C6" s="59"/>
      <c r="D6" s="59"/>
      <c r="E6" s="49" t="s">
        <v>27</v>
      </c>
      <c r="F6" s="49" t="s">
        <v>28</v>
      </c>
      <c r="G6" s="49" t="s">
        <v>29</v>
      </c>
      <c r="H6" s="49" t="s">
        <v>27</v>
      </c>
      <c r="I6" s="49" t="s">
        <v>28</v>
      </c>
      <c r="J6" s="49" t="s">
        <v>29</v>
      </c>
      <c r="K6" s="50" t="s">
        <v>30</v>
      </c>
      <c r="L6" s="51" t="s">
        <v>31</v>
      </c>
      <c r="M6" s="59"/>
    </row>
    <row r="7" spans="1:13" ht="20.25" customHeight="1" x14ac:dyDescent="0.2">
      <c r="A7" s="49">
        <v>17</v>
      </c>
      <c r="B7" s="52">
        <v>555.58000000000004</v>
      </c>
      <c r="C7" s="45">
        <v>170959</v>
      </c>
      <c r="D7" s="45">
        <v>58697</v>
      </c>
      <c r="E7" s="45">
        <v>22331</v>
      </c>
      <c r="F7" s="45">
        <v>17803</v>
      </c>
      <c r="G7" s="45">
        <v>14799</v>
      </c>
      <c r="H7" s="45">
        <v>454</v>
      </c>
      <c r="I7" s="45">
        <v>7628</v>
      </c>
      <c r="J7" s="45">
        <v>4180</v>
      </c>
      <c r="K7" s="45">
        <v>1859</v>
      </c>
      <c r="L7" s="45">
        <v>53329</v>
      </c>
      <c r="M7" s="45">
        <v>10804</v>
      </c>
    </row>
    <row r="8" spans="1:13" ht="20.25" customHeight="1" x14ac:dyDescent="0.2">
      <c r="A8" s="49">
        <v>18</v>
      </c>
      <c r="B8" s="52">
        <v>555.77</v>
      </c>
      <c r="C8" s="45">
        <v>169284</v>
      </c>
      <c r="D8" s="45">
        <v>59065</v>
      </c>
      <c r="E8" s="45">
        <v>21628</v>
      </c>
      <c r="F8" s="45">
        <v>17285</v>
      </c>
      <c r="G8" s="45">
        <v>15026</v>
      </c>
      <c r="H8" s="45">
        <v>512</v>
      </c>
      <c r="I8" s="45">
        <v>8500</v>
      </c>
      <c r="J8" s="45">
        <v>3646</v>
      </c>
      <c r="K8" s="45">
        <v>1986</v>
      </c>
      <c r="L8" s="45">
        <v>52252</v>
      </c>
      <c r="M8" s="45">
        <v>8089</v>
      </c>
    </row>
    <row r="9" spans="1:13" ht="20.25" customHeight="1" x14ac:dyDescent="0.2">
      <c r="A9" s="49">
        <v>19</v>
      </c>
      <c r="B9" s="52">
        <v>555.77</v>
      </c>
      <c r="C9" s="45">
        <v>168093</v>
      </c>
      <c r="D9" s="45">
        <v>59643</v>
      </c>
      <c r="E9" s="45">
        <v>2695</v>
      </c>
      <c r="F9" s="45">
        <v>36171</v>
      </c>
      <c r="G9" s="45">
        <v>13682</v>
      </c>
      <c r="H9" s="45">
        <v>238</v>
      </c>
      <c r="I9" s="45">
        <v>7975</v>
      </c>
      <c r="J9" s="45">
        <v>2577</v>
      </c>
      <c r="K9" s="45">
        <v>2022</v>
      </c>
      <c r="L9" s="45">
        <v>50762</v>
      </c>
      <c r="M9" s="45">
        <v>8959</v>
      </c>
    </row>
    <row r="10" spans="1:13" ht="20.25" customHeight="1" x14ac:dyDescent="0.2">
      <c r="A10" s="49">
        <v>20</v>
      </c>
      <c r="B10" s="52">
        <v>555.77</v>
      </c>
      <c r="C10" s="45">
        <v>166345</v>
      </c>
      <c r="D10" s="45">
        <v>59934</v>
      </c>
      <c r="E10" s="45">
        <v>2570</v>
      </c>
      <c r="F10" s="45">
        <v>35129</v>
      </c>
      <c r="G10" s="45">
        <v>11824</v>
      </c>
      <c r="H10" s="45">
        <v>234</v>
      </c>
      <c r="I10" s="45">
        <v>7443</v>
      </c>
      <c r="J10" s="45">
        <v>2164</v>
      </c>
      <c r="K10" s="45">
        <v>1921</v>
      </c>
      <c r="L10" s="45">
        <v>47873</v>
      </c>
      <c r="M10" s="45">
        <v>6270</v>
      </c>
    </row>
    <row r="11" spans="1:13" ht="20.25" customHeight="1" x14ac:dyDescent="0.2">
      <c r="A11" s="49">
        <v>21</v>
      </c>
      <c r="B11" s="52">
        <v>555.78</v>
      </c>
      <c r="C11" s="45">
        <v>165099</v>
      </c>
      <c r="D11" s="45">
        <v>60349</v>
      </c>
      <c r="E11" s="45">
        <v>155</v>
      </c>
      <c r="F11" s="45">
        <v>36724</v>
      </c>
      <c r="G11" s="45">
        <v>11953</v>
      </c>
      <c r="H11" s="45">
        <v>210</v>
      </c>
      <c r="I11" s="45">
        <v>7062</v>
      </c>
      <c r="J11" s="45">
        <v>2274</v>
      </c>
      <c r="K11" s="45">
        <v>1391</v>
      </c>
      <c r="L11" s="45">
        <v>47816</v>
      </c>
      <c r="M11" s="45">
        <v>7556</v>
      </c>
    </row>
    <row r="12" spans="1:13" ht="20.25" customHeight="1" x14ac:dyDescent="0.2">
      <c r="A12" s="49">
        <v>22</v>
      </c>
      <c r="B12" s="52">
        <v>555.78</v>
      </c>
      <c r="C12" s="45">
        <v>161636</v>
      </c>
      <c r="D12" s="45">
        <v>60711</v>
      </c>
      <c r="E12" s="45">
        <v>123</v>
      </c>
      <c r="F12" s="45">
        <v>34774</v>
      </c>
      <c r="G12" s="45">
        <v>11067</v>
      </c>
      <c r="H12" s="45">
        <v>176</v>
      </c>
      <c r="I12" s="45">
        <v>6807</v>
      </c>
      <c r="J12" s="45">
        <v>2476</v>
      </c>
      <c r="K12" s="45">
        <v>1326</v>
      </c>
      <c r="L12" s="45">
        <v>44979</v>
      </c>
      <c r="M12" s="45">
        <v>6540</v>
      </c>
    </row>
    <row r="13" spans="1:13" ht="20.25" customHeight="1" x14ac:dyDescent="0.2">
      <c r="A13" s="49">
        <v>23</v>
      </c>
      <c r="B13" s="52">
        <v>555.78</v>
      </c>
      <c r="C13" s="45">
        <v>152025</v>
      </c>
      <c r="D13" s="45">
        <v>58137</v>
      </c>
      <c r="E13" s="45">
        <v>99</v>
      </c>
      <c r="F13" s="45">
        <v>35037</v>
      </c>
      <c r="G13" s="45">
        <v>10152</v>
      </c>
      <c r="H13" s="45">
        <v>437</v>
      </c>
      <c r="I13" s="45">
        <v>6897</v>
      </c>
      <c r="J13" s="45">
        <v>1044</v>
      </c>
      <c r="K13" s="45">
        <v>1191</v>
      </c>
      <c r="L13" s="45">
        <v>41377</v>
      </c>
      <c r="M13" s="45">
        <v>7509</v>
      </c>
    </row>
    <row r="14" spans="1:13" ht="20.25" customHeight="1" x14ac:dyDescent="0.2">
      <c r="A14" s="49">
        <v>24</v>
      </c>
      <c r="B14" s="52">
        <v>555.78</v>
      </c>
      <c r="C14" s="45">
        <v>151263</v>
      </c>
      <c r="D14" s="45">
        <v>58838</v>
      </c>
      <c r="E14" s="45">
        <v>131</v>
      </c>
      <c r="F14" s="45">
        <v>33600</v>
      </c>
      <c r="G14" s="45">
        <v>11492</v>
      </c>
      <c r="H14" s="45">
        <v>234</v>
      </c>
      <c r="I14" s="45">
        <v>7150</v>
      </c>
      <c r="J14" s="45">
        <v>2251</v>
      </c>
      <c r="K14" s="45">
        <v>1048</v>
      </c>
      <c r="L14" s="45">
        <v>44430</v>
      </c>
      <c r="M14" s="45">
        <v>34442</v>
      </c>
    </row>
    <row r="15" spans="1:13" ht="20.25" customHeight="1" x14ac:dyDescent="0.2">
      <c r="A15" s="49">
        <v>25</v>
      </c>
      <c r="B15" s="52">
        <v>555.78</v>
      </c>
      <c r="C15" s="45">
        <v>150303</v>
      </c>
      <c r="D15" s="45">
        <v>59517</v>
      </c>
      <c r="E15" s="45">
        <v>131</v>
      </c>
      <c r="F15" s="45">
        <v>33876</v>
      </c>
      <c r="G15" s="45">
        <v>12503</v>
      </c>
      <c r="H15" s="45">
        <v>252</v>
      </c>
      <c r="I15" s="45">
        <v>7900</v>
      </c>
      <c r="J15" s="45">
        <v>2379</v>
      </c>
      <c r="K15" s="45">
        <v>996</v>
      </c>
      <c r="L15" s="45">
        <v>45804</v>
      </c>
      <c r="M15" s="45">
        <v>5875</v>
      </c>
    </row>
    <row r="16" spans="1:13" ht="20.25" customHeight="1" x14ac:dyDescent="0.2">
      <c r="A16" s="49">
        <v>26</v>
      </c>
      <c r="B16" s="52">
        <v>555.78</v>
      </c>
      <c r="C16" s="45">
        <v>149248</v>
      </c>
      <c r="D16" s="45">
        <v>59952</v>
      </c>
      <c r="E16" s="45">
        <v>121</v>
      </c>
      <c r="F16" s="45">
        <v>34311</v>
      </c>
      <c r="G16" s="45">
        <v>12907</v>
      </c>
      <c r="H16" s="45">
        <v>176</v>
      </c>
      <c r="I16" s="45">
        <v>7185</v>
      </c>
      <c r="J16" s="45">
        <v>2263</v>
      </c>
      <c r="K16" s="45">
        <v>805</v>
      </c>
      <c r="L16" s="45">
        <v>46817</v>
      </c>
      <c r="M16" s="45">
        <v>6688</v>
      </c>
    </row>
    <row r="17" spans="1:13" ht="20.25" customHeight="1" x14ac:dyDescent="0.2">
      <c r="A17" s="49">
        <v>27</v>
      </c>
      <c r="B17" s="52">
        <v>554.58000000000004</v>
      </c>
      <c r="C17" s="45">
        <v>148238</v>
      </c>
      <c r="D17" s="45">
        <v>60643</v>
      </c>
      <c r="E17" s="45">
        <v>115</v>
      </c>
      <c r="F17" s="45">
        <v>33899</v>
      </c>
      <c r="G17" s="45">
        <v>13034</v>
      </c>
      <c r="H17" s="45">
        <v>141</v>
      </c>
      <c r="I17" s="45">
        <v>7360</v>
      </c>
      <c r="J17" s="45">
        <v>2342</v>
      </c>
      <c r="K17" s="45">
        <v>777</v>
      </c>
      <c r="L17" s="45">
        <v>46589</v>
      </c>
      <c r="M17" s="45">
        <v>5240</v>
      </c>
    </row>
    <row r="18" spans="1:13" ht="20.25" customHeight="1" x14ac:dyDescent="0.2">
      <c r="A18" s="49">
        <v>28</v>
      </c>
      <c r="B18" s="52">
        <v>554.58000000000004</v>
      </c>
      <c r="C18" s="45">
        <v>146991</v>
      </c>
      <c r="D18" s="45">
        <v>61006</v>
      </c>
      <c r="E18" s="45">
        <v>155</v>
      </c>
      <c r="F18" s="45">
        <v>33147</v>
      </c>
      <c r="G18" s="45">
        <v>13250</v>
      </c>
      <c r="H18" s="45">
        <v>171</v>
      </c>
      <c r="I18" s="45">
        <v>7265</v>
      </c>
      <c r="J18" s="45">
        <v>2208</v>
      </c>
      <c r="K18" s="45">
        <v>675</v>
      </c>
      <c r="L18" s="45">
        <v>46213</v>
      </c>
      <c r="M18" s="45">
        <v>6269</v>
      </c>
    </row>
    <row r="19" spans="1:13" ht="20.25" customHeight="1" x14ac:dyDescent="0.2">
      <c r="A19" s="49">
        <v>29</v>
      </c>
      <c r="B19" s="52">
        <v>554.58000000000004</v>
      </c>
      <c r="C19" s="45">
        <v>145386</v>
      </c>
      <c r="D19" s="45">
        <v>61236</v>
      </c>
      <c r="E19" s="45">
        <v>148</v>
      </c>
      <c r="F19" s="45">
        <v>33026</v>
      </c>
      <c r="G19" s="46">
        <v>13434</v>
      </c>
      <c r="H19" s="45">
        <v>134</v>
      </c>
      <c r="I19" s="45">
        <v>7037</v>
      </c>
      <c r="J19" s="45">
        <v>2514</v>
      </c>
      <c r="K19" s="45">
        <v>684</v>
      </c>
      <c r="L19" s="45">
        <v>46261</v>
      </c>
      <c r="M19" s="45">
        <v>5356</v>
      </c>
    </row>
    <row r="20" spans="1:13" ht="20.25" customHeight="1" x14ac:dyDescent="0.2">
      <c r="A20" s="49">
        <v>30</v>
      </c>
      <c r="B20" s="52">
        <v>554.58000000000004</v>
      </c>
      <c r="C20" s="45">
        <v>143701</v>
      </c>
      <c r="D20" s="45">
        <v>61402</v>
      </c>
      <c r="E20" s="45">
        <v>140</v>
      </c>
      <c r="F20" s="45">
        <v>31971</v>
      </c>
      <c r="G20" s="46">
        <v>13474</v>
      </c>
      <c r="H20" s="45">
        <v>146</v>
      </c>
      <c r="I20" s="45">
        <v>6675</v>
      </c>
      <c r="J20" s="45">
        <v>2393</v>
      </c>
      <c r="K20" s="45">
        <v>0</v>
      </c>
      <c r="L20" s="45">
        <v>45921</v>
      </c>
      <c r="M20" s="45">
        <v>6611</v>
      </c>
    </row>
    <row r="21" spans="1:13" ht="20.25" customHeight="1" x14ac:dyDescent="0.2">
      <c r="A21" s="49" t="s">
        <v>67</v>
      </c>
      <c r="B21" s="52">
        <v>554.58000000000004</v>
      </c>
      <c r="C21" s="45">
        <v>141887</v>
      </c>
      <c r="D21" s="45">
        <v>61625</v>
      </c>
      <c r="E21" s="46">
        <v>145</v>
      </c>
      <c r="F21" s="46">
        <v>32192</v>
      </c>
      <c r="G21" s="46">
        <v>13582</v>
      </c>
      <c r="H21" s="46">
        <v>169</v>
      </c>
      <c r="I21" s="46">
        <v>5995</v>
      </c>
      <c r="J21" s="45">
        <v>2410</v>
      </c>
      <c r="K21" s="45">
        <v>0</v>
      </c>
      <c r="L21" s="45">
        <v>46244</v>
      </c>
      <c r="M21" s="45">
        <v>6921</v>
      </c>
    </row>
    <row r="22" spans="1:13" ht="20.25" customHeight="1" x14ac:dyDescent="0.2">
      <c r="A22" s="49">
        <v>2</v>
      </c>
      <c r="B22" s="52">
        <v>554.54999999999995</v>
      </c>
      <c r="C22" s="45">
        <v>140068</v>
      </c>
      <c r="D22" s="45">
        <v>61976</v>
      </c>
      <c r="E22" s="46">
        <v>137</v>
      </c>
      <c r="F22" s="46">
        <v>31927</v>
      </c>
      <c r="G22" s="46">
        <v>13566</v>
      </c>
      <c r="H22" s="46">
        <v>147</v>
      </c>
      <c r="I22" s="46">
        <v>6218</v>
      </c>
      <c r="J22" s="45">
        <v>2319</v>
      </c>
      <c r="K22" s="45">
        <v>0</v>
      </c>
      <c r="L22" s="45">
        <v>45894</v>
      </c>
      <c r="M22" s="45">
        <v>5540</v>
      </c>
    </row>
    <row r="23" spans="1:13" ht="20.25" customHeight="1" x14ac:dyDescent="0.2">
      <c r="A23" s="56">
        <v>3</v>
      </c>
      <c r="B23" s="52">
        <v>554.54999999999995</v>
      </c>
      <c r="C23" s="45">
        <v>137868</v>
      </c>
      <c r="D23" s="45">
        <v>61964</v>
      </c>
      <c r="E23" s="46">
        <v>150</v>
      </c>
      <c r="F23" s="46">
        <v>31325</v>
      </c>
      <c r="G23" s="46">
        <v>12981</v>
      </c>
      <c r="H23" s="46">
        <v>137</v>
      </c>
      <c r="I23" s="46">
        <v>6510</v>
      </c>
      <c r="J23" s="45">
        <v>2051</v>
      </c>
      <c r="K23" s="45">
        <v>0</v>
      </c>
      <c r="L23" s="45">
        <v>47878</v>
      </c>
      <c r="M23" s="45">
        <v>5064</v>
      </c>
    </row>
    <row r="24" spans="1:13" ht="20.25" customHeight="1" x14ac:dyDescent="0.2">
      <c r="A24" s="58">
        <v>4</v>
      </c>
      <c r="B24" s="52">
        <v>554.54999999999995</v>
      </c>
      <c r="C24" s="45">
        <v>135806</v>
      </c>
      <c r="D24" s="45">
        <v>62161</v>
      </c>
      <c r="E24" s="46">
        <v>156</v>
      </c>
      <c r="F24" s="46">
        <v>30749</v>
      </c>
      <c r="G24" s="46">
        <v>12893</v>
      </c>
      <c r="H24" s="46">
        <v>152</v>
      </c>
      <c r="I24" s="46">
        <v>6286</v>
      </c>
      <c r="J24" s="45">
        <v>2638</v>
      </c>
      <c r="K24" s="45">
        <v>0</v>
      </c>
      <c r="L24" s="45">
        <v>44168</v>
      </c>
      <c r="M24" s="45">
        <v>6929</v>
      </c>
    </row>
    <row r="25" spans="1:13" ht="20.25" customHeight="1" x14ac:dyDescent="0.2">
      <c r="E25" s="57"/>
      <c r="F25" s="57"/>
      <c r="G25" s="57"/>
      <c r="H25" s="57"/>
      <c r="I25" s="57"/>
      <c r="J25" s="57"/>
    </row>
    <row r="26" spans="1:13" ht="20.25" customHeight="1" x14ac:dyDescent="0.2">
      <c r="A26" s="59" t="s">
        <v>17</v>
      </c>
      <c r="B26" s="59" t="s">
        <v>32</v>
      </c>
      <c r="C26" s="59"/>
      <c r="D26" s="59"/>
      <c r="E26" s="59"/>
      <c r="F26" s="59" t="s">
        <v>33</v>
      </c>
      <c r="G26" s="59"/>
    </row>
    <row r="27" spans="1:13" ht="20.25" customHeight="1" x14ac:dyDescent="0.2">
      <c r="A27" s="59"/>
      <c r="B27" s="59" t="s">
        <v>34</v>
      </c>
      <c r="C27" s="62" t="s">
        <v>35</v>
      </c>
      <c r="D27" s="62" t="s">
        <v>36</v>
      </c>
      <c r="E27" s="59" t="s">
        <v>37</v>
      </c>
      <c r="F27" s="60" t="s">
        <v>30</v>
      </c>
      <c r="G27" s="62" t="s">
        <v>31</v>
      </c>
    </row>
    <row r="28" spans="1:13" ht="20.25" customHeight="1" x14ac:dyDescent="0.2">
      <c r="A28" s="59"/>
      <c r="B28" s="59"/>
      <c r="C28" s="59"/>
      <c r="D28" s="59"/>
      <c r="E28" s="59"/>
      <c r="F28" s="61"/>
      <c r="G28" s="62"/>
    </row>
    <row r="29" spans="1:13" ht="20.25" customHeight="1" x14ac:dyDescent="0.2">
      <c r="A29" s="49">
        <v>17</v>
      </c>
      <c r="B29" s="44">
        <v>29</v>
      </c>
      <c r="C29" s="44">
        <v>16</v>
      </c>
      <c r="D29" s="44">
        <v>3</v>
      </c>
      <c r="E29" s="44">
        <v>10</v>
      </c>
      <c r="F29" s="53" t="s">
        <v>58</v>
      </c>
      <c r="G29" s="53" t="s">
        <v>38</v>
      </c>
    </row>
    <row r="30" spans="1:13" ht="20.25" customHeight="1" x14ac:dyDescent="0.2">
      <c r="A30" s="49">
        <v>18</v>
      </c>
      <c r="B30" s="54">
        <v>31</v>
      </c>
      <c r="C30" s="54">
        <v>16</v>
      </c>
      <c r="D30" s="54">
        <v>3</v>
      </c>
      <c r="E30" s="54">
        <v>12</v>
      </c>
      <c r="F30" s="53" t="s">
        <v>58</v>
      </c>
      <c r="G30" s="53" t="s">
        <v>38</v>
      </c>
    </row>
    <row r="31" spans="1:13" ht="20.25" customHeight="1" x14ac:dyDescent="0.2">
      <c r="A31" s="49">
        <v>19</v>
      </c>
      <c r="B31" s="54">
        <v>24</v>
      </c>
      <c r="C31" s="54">
        <v>9</v>
      </c>
      <c r="D31" s="54">
        <v>2</v>
      </c>
      <c r="E31" s="54">
        <v>13</v>
      </c>
      <c r="F31" s="53" t="s">
        <v>58</v>
      </c>
      <c r="G31" s="53" t="s">
        <v>38</v>
      </c>
    </row>
    <row r="32" spans="1:13" ht="20.25" customHeight="1" x14ac:dyDescent="0.2">
      <c r="A32" s="49">
        <v>20</v>
      </c>
      <c r="B32" s="54">
        <v>24</v>
      </c>
      <c r="C32" s="54">
        <v>9</v>
      </c>
      <c r="D32" s="54">
        <v>2</v>
      </c>
      <c r="E32" s="54">
        <v>13</v>
      </c>
      <c r="F32" s="53" t="s">
        <v>58</v>
      </c>
      <c r="G32" s="53" t="s">
        <v>38</v>
      </c>
    </row>
    <row r="33" spans="1:7" ht="20.25" customHeight="1" x14ac:dyDescent="0.2">
      <c r="A33" s="49">
        <v>21</v>
      </c>
      <c r="B33" s="44">
        <v>23</v>
      </c>
      <c r="C33" s="44">
        <v>7</v>
      </c>
      <c r="D33" s="44">
        <v>3</v>
      </c>
      <c r="E33" s="44">
        <v>13</v>
      </c>
      <c r="F33" s="53" t="s">
        <v>58</v>
      </c>
      <c r="G33" s="53" t="s">
        <v>38</v>
      </c>
    </row>
    <row r="34" spans="1:7" ht="20.25" customHeight="1" x14ac:dyDescent="0.2">
      <c r="A34" s="49">
        <v>22</v>
      </c>
      <c r="B34" s="44">
        <v>18</v>
      </c>
      <c r="C34" s="44">
        <v>6</v>
      </c>
      <c r="D34" s="44">
        <v>1</v>
      </c>
      <c r="E34" s="44">
        <v>11</v>
      </c>
      <c r="F34" s="53" t="s">
        <v>58</v>
      </c>
      <c r="G34" s="53" t="s">
        <v>38</v>
      </c>
    </row>
    <row r="35" spans="1:7" ht="20.25" customHeight="1" x14ac:dyDescent="0.2">
      <c r="A35" s="49">
        <v>23</v>
      </c>
      <c r="B35" s="44">
        <v>19</v>
      </c>
      <c r="C35" s="44">
        <v>6</v>
      </c>
      <c r="D35" s="44">
        <v>2</v>
      </c>
      <c r="E35" s="44">
        <v>11</v>
      </c>
      <c r="F35" s="53" t="s">
        <v>58</v>
      </c>
      <c r="G35" s="53" t="s">
        <v>38</v>
      </c>
    </row>
    <row r="36" spans="1:7" ht="20.25" customHeight="1" x14ac:dyDescent="0.2">
      <c r="A36" s="49">
        <v>24</v>
      </c>
      <c r="B36" s="44">
        <v>21</v>
      </c>
      <c r="C36" s="44">
        <v>5</v>
      </c>
      <c r="D36" s="44">
        <v>2</v>
      </c>
      <c r="E36" s="44">
        <v>14</v>
      </c>
      <c r="F36" s="53" t="s">
        <v>58</v>
      </c>
      <c r="G36" s="53" t="s">
        <v>38</v>
      </c>
    </row>
    <row r="37" spans="1:7" ht="20.25" customHeight="1" x14ac:dyDescent="0.2">
      <c r="A37" s="49">
        <v>25</v>
      </c>
      <c r="B37" s="44">
        <v>21</v>
      </c>
      <c r="C37" s="44">
        <v>5</v>
      </c>
      <c r="D37" s="44">
        <v>2</v>
      </c>
      <c r="E37" s="44">
        <v>14</v>
      </c>
      <c r="F37" s="53" t="s">
        <v>58</v>
      </c>
      <c r="G37" s="53" t="s">
        <v>38</v>
      </c>
    </row>
    <row r="38" spans="1:7" ht="20.25" customHeight="1" x14ac:dyDescent="0.2">
      <c r="A38" s="49">
        <v>26</v>
      </c>
      <c r="B38" s="44">
        <v>16</v>
      </c>
      <c r="C38" s="44">
        <v>2</v>
      </c>
      <c r="D38" s="44">
        <v>3</v>
      </c>
      <c r="E38" s="44">
        <v>11</v>
      </c>
      <c r="F38" s="53" t="s">
        <v>58</v>
      </c>
      <c r="G38" s="53" t="s">
        <v>38</v>
      </c>
    </row>
    <row r="39" spans="1:7" ht="20.25" customHeight="1" x14ac:dyDescent="0.2">
      <c r="A39" s="49">
        <v>27</v>
      </c>
      <c r="B39" s="44">
        <v>16</v>
      </c>
      <c r="C39" s="44">
        <v>2</v>
      </c>
      <c r="D39" s="44">
        <v>3</v>
      </c>
      <c r="E39" s="44">
        <v>11</v>
      </c>
      <c r="F39" s="53" t="s">
        <v>61</v>
      </c>
      <c r="G39" s="53" t="s">
        <v>62</v>
      </c>
    </row>
    <row r="40" spans="1:7" ht="20.25" customHeight="1" x14ac:dyDescent="0.2">
      <c r="A40" s="49">
        <v>28</v>
      </c>
      <c r="B40" s="44">
        <v>16</v>
      </c>
      <c r="C40" s="44">
        <v>2</v>
      </c>
      <c r="D40" s="44">
        <v>3</v>
      </c>
      <c r="E40" s="44">
        <v>11</v>
      </c>
      <c r="F40" s="53" t="s">
        <v>63</v>
      </c>
      <c r="G40" s="53" t="s">
        <v>64</v>
      </c>
    </row>
    <row r="41" spans="1:7" ht="20.25" customHeight="1" x14ac:dyDescent="0.2">
      <c r="A41" s="49">
        <v>29</v>
      </c>
      <c r="B41" s="44">
        <v>18</v>
      </c>
      <c r="C41" s="44">
        <v>2</v>
      </c>
      <c r="D41" s="44">
        <v>3</v>
      </c>
      <c r="E41" s="44">
        <v>13</v>
      </c>
      <c r="F41" s="53" t="s">
        <v>65</v>
      </c>
      <c r="G41" s="53" t="s">
        <v>66</v>
      </c>
    </row>
    <row r="42" spans="1:7" ht="20.25" customHeight="1" x14ac:dyDescent="0.2">
      <c r="A42" s="49">
        <v>30</v>
      </c>
      <c r="B42" s="44">
        <v>18</v>
      </c>
      <c r="C42" s="44">
        <v>2</v>
      </c>
      <c r="D42" s="44">
        <v>3</v>
      </c>
      <c r="E42" s="44">
        <v>13</v>
      </c>
      <c r="F42" s="55"/>
      <c r="G42" s="53" t="s">
        <v>64</v>
      </c>
    </row>
    <row r="43" spans="1:7" ht="20.25" customHeight="1" x14ac:dyDescent="0.2">
      <c r="A43" s="49" t="s">
        <v>67</v>
      </c>
      <c r="B43" s="44">
        <v>17</v>
      </c>
      <c r="C43" s="44">
        <v>2</v>
      </c>
      <c r="D43" s="44">
        <v>3</v>
      </c>
      <c r="E43" s="44">
        <v>12</v>
      </c>
      <c r="F43" s="55"/>
      <c r="G43" s="53" t="s">
        <v>64</v>
      </c>
    </row>
    <row r="44" spans="1:7" ht="20.25" customHeight="1" x14ac:dyDescent="0.2">
      <c r="A44" s="49">
        <v>2</v>
      </c>
      <c r="B44" s="44">
        <v>16</v>
      </c>
      <c r="C44" s="44">
        <v>1</v>
      </c>
      <c r="D44" s="44">
        <v>4</v>
      </c>
      <c r="E44" s="44">
        <v>11</v>
      </c>
      <c r="F44" s="55"/>
      <c r="G44" s="53" t="s">
        <v>64</v>
      </c>
    </row>
    <row r="45" spans="1:7" ht="20.25" customHeight="1" x14ac:dyDescent="0.2">
      <c r="A45" s="56">
        <v>3</v>
      </c>
      <c r="B45" s="44">
        <f>SUM(C45:E45)</f>
        <v>17</v>
      </c>
      <c r="C45" s="44">
        <v>1</v>
      </c>
      <c r="D45" s="44">
        <v>4</v>
      </c>
      <c r="E45" s="44">
        <v>12</v>
      </c>
      <c r="F45" s="55"/>
      <c r="G45" s="53" t="s">
        <v>64</v>
      </c>
    </row>
    <row r="46" spans="1:7" ht="20.25" customHeight="1" x14ac:dyDescent="0.2">
      <c r="A46" s="58">
        <v>4</v>
      </c>
      <c r="B46" s="44">
        <f>SUM(C46:E46)</f>
        <v>18</v>
      </c>
      <c r="C46" s="44">
        <v>1</v>
      </c>
      <c r="D46" s="44">
        <v>4</v>
      </c>
      <c r="E46" s="44">
        <v>13</v>
      </c>
      <c r="F46" s="55"/>
      <c r="G46" s="53" t="s">
        <v>64</v>
      </c>
    </row>
    <row r="48" spans="1:7" ht="20.25" customHeight="1" x14ac:dyDescent="0.2">
      <c r="A48" s="48" t="s">
        <v>60</v>
      </c>
    </row>
  </sheetData>
  <mergeCells count="19">
    <mergeCell ref="A4:A6"/>
    <mergeCell ref="C5:C6"/>
    <mergeCell ref="B5:B6"/>
    <mergeCell ref="B4:D4"/>
    <mergeCell ref="D5:D6"/>
    <mergeCell ref="E4:M4"/>
    <mergeCell ref="K5:L5"/>
    <mergeCell ref="M5:M6"/>
    <mergeCell ref="H5:J5"/>
    <mergeCell ref="E5:G5"/>
    <mergeCell ref="A26:A28"/>
    <mergeCell ref="F27:F28"/>
    <mergeCell ref="G27:G28"/>
    <mergeCell ref="F26:G26"/>
    <mergeCell ref="B26:E26"/>
    <mergeCell ref="B27:B28"/>
    <mergeCell ref="C27:C28"/>
    <mergeCell ref="D27:D28"/>
    <mergeCell ref="E27:E28"/>
  </mergeCells>
  <phoneticPr fontId="3"/>
  <pageMargins left="0.78740157480314965" right="0.78740157480314965" top="0.78740157480314965" bottom="0.59055118110236227" header="0.70866141732283472" footer="0.51181102362204722"/>
  <pageSetup paperSize="9" scale="54" orientation="landscape" cellComments="asDisplayed" r:id="rId1"/>
  <headerFooter>
    <oddHeader>&amp;L第１６章　保健・衛生・公害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2:U40"/>
  <sheetViews>
    <sheetView zoomScale="85" zoomScaleNormal="100" workbookViewId="0">
      <pane xSplit="1" ySplit="6" topLeftCell="B7" activePane="bottomRight" state="frozen"/>
      <selection activeCell="F21" sqref="F21"/>
      <selection pane="topRight" activeCell="F21" sqref="F21"/>
      <selection pane="bottomLeft" activeCell="F21" sqref="F21"/>
      <selection pane="bottomRight"/>
    </sheetView>
  </sheetViews>
  <sheetFormatPr defaultColWidth="9" defaultRowHeight="19.5" customHeight="1" x14ac:dyDescent="0.2"/>
  <cols>
    <col min="1" max="1" width="9.109375" style="2" customWidth="1"/>
    <col min="2" max="2" width="8.33203125" style="3" customWidth="1"/>
    <col min="3" max="3" width="9.77734375" style="4" bestFit="1" customWidth="1"/>
    <col min="4" max="4" width="8.33203125" style="2" customWidth="1"/>
    <col min="5" max="12" width="9.109375" style="2" bestFit="1" customWidth="1"/>
    <col min="13" max="13" width="9" style="2"/>
    <col min="14" max="14" width="9.109375" style="2" bestFit="1" customWidth="1"/>
    <col min="15" max="15" width="8" style="2" customWidth="1"/>
    <col min="16" max="17" width="8.44140625" style="2" customWidth="1"/>
    <col min="18" max="18" width="7.6640625" style="2" customWidth="1"/>
    <col min="19" max="19" width="11.88671875" style="2" customWidth="1"/>
    <col min="20" max="21" width="11.21875" style="2" customWidth="1"/>
    <col min="22" max="16384" width="9" style="2"/>
  </cols>
  <sheetData>
    <row r="2" spans="1:21" s="1" customFormat="1" ht="19.5" customHeight="1" x14ac:dyDescent="0.2">
      <c r="A2" s="1" t="s">
        <v>39</v>
      </c>
    </row>
    <row r="3" spans="1:21" ht="19.5" customHeight="1" x14ac:dyDescent="0.2">
      <c r="T3" s="65" t="s">
        <v>0</v>
      </c>
      <c r="U3" s="65"/>
    </row>
    <row r="4" spans="1:21" ht="19.5" customHeight="1" x14ac:dyDescent="0.2">
      <c r="A4" s="75" t="s">
        <v>40</v>
      </c>
      <c r="B4" s="78" t="s">
        <v>1</v>
      </c>
      <c r="C4" s="78"/>
      <c r="D4" s="78"/>
      <c r="E4" s="66" t="s">
        <v>41</v>
      </c>
      <c r="F4" s="67"/>
      <c r="G4" s="67"/>
      <c r="H4" s="67"/>
      <c r="I4" s="67"/>
      <c r="J4" s="67"/>
      <c r="K4" s="67"/>
      <c r="L4" s="67"/>
      <c r="M4" s="68"/>
      <c r="N4" s="5"/>
      <c r="O4" s="73" t="s">
        <v>2</v>
      </c>
      <c r="P4" s="73"/>
      <c r="Q4" s="73"/>
      <c r="R4" s="73"/>
      <c r="S4" s="66" t="s">
        <v>3</v>
      </c>
      <c r="T4" s="67"/>
      <c r="U4" s="68"/>
    </row>
    <row r="5" spans="1:21" ht="19.5" customHeight="1" x14ac:dyDescent="0.2">
      <c r="A5" s="76"/>
      <c r="B5" s="7" t="s">
        <v>42</v>
      </c>
      <c r="C5" s="77" t="s">
        <v>43</v>
      </c>
      <c r="D5" s="76" t="s">
        <v>4</v>
      </c>
      <c r="E5" s="73" t="s">
        <v>5</v>
      </c>
      <c r="F5" s="73"/>
      <c r="G5" s="73"/>
      <c r="H5" s="73" t="s">
        <v>6</v>
      </c>
      <c r="I5" s="73"/>
      <c r="J5" s="73"/>
      <c r="K5" s="66" t="s">
        <v>7</v>
      </c>
      <c r="L5" s="67"/>
      <c r="M5" s="68"/>
      <c r="N5" s="6" t="s">
        <v>8</v>
      </c>
      <c r="O5" s="76" t="s">
        <v>9</v>
      </c>
      <c r="P5" s="74" t="s">
        <v>44</v>
      </c>
      <c r="Q5" s="74" t="s">
        <v>45</v>
      </c>
      <c r="R5" s="76" t="s">
        <v>10</v>
      </c>
      <c r="S5" s="8" t="s">
        <v>11</v>
      </c>
      <c r="T5" s="9" t="s">
        <v>12</v>
      </c>
      <c r="U5" s="10" t="s">
        <v>46</v>
      </c>
    </row>
    <row r="6" spans="1:21" ht="19.5" customHeight="1" x14ac:dyDescent="0.2">
      <c r="A6" s="76"/>
      <c r="B6" s="11" t="s">
        <v>47</v>
      </c>
      <c r="C6" s="77"/>
      <c r="D6" s="76"/>
      <c r="E6" s="6" t="s">
        <v>13</v>
      </c>
      <c r="F6" s="6" t="s">
        <v>14</v>
      </c>
      <c r="G6" s="6" t="s">
        <v>48</v>
      </c>
      <c r="H6" s="6" t="s">
        <v>13</v>
      </c>
      <c r="I6" s="6" t="s">
        <v>14</v>
      </c>
      <c r="J6" s="6" t="s">
        <v>48</v>
      </c>
      <c r="K6" s="12" t="s">
        <v>11</v>
      </c>
      <c r="L6" s="6" t="s">
        <v>49</v>
      </c>
      <c r="M6" s="10" t="s">
        <v>46</v>
      </c>
      <c r="N6" s="6" t="s">
        <v>15</v>
      </c>
      <c r="O6" s="76"/>
      <c r="P6" s="74"/>
      <c r="Q6" s="74"/>
      <c r="R6" s="76"/>
      <c r="S6" s="12" t="s">
        <v>50</v>
      </c>
      <c r="T6" s="12" t="s">
        <v>51</v>
      </c>
      <c r="U6" s="12" t="s">
        <v>52</v>
      </c>
    </row>
    <row r="7" spans="1:21" ht="19.5" customHeight="1" x14ac:dyDescent="0.2">
      <c r="A7" s="5" t="s">
        <v>53</v>
      </c>
      <c r="B7" s="13">
        <v>136.71</v>
      </c>
      <c r="C7" s="14">
        <v>120849</v>
      </c>
      <c r="D7" s="15">
        <v>39494</v>
      </c>
      <c r="E7" s="14">
        <v>26416</v>
      </c>
      <c r="F7" s="14">
        <v>1031</v>
      </c>
      <c r="G7" s="14">
        <v>7411</v>
      </c>
      <c r="H7" s="16">
        <v>130</v>
      </c>
      <c r="I7" s="14">
        <v>8334</v>
      </c>
      <c r="J7" s="14">
        <v>7712</v>
      </c>
      <c r="K7" s="14">
        <v>15160</v>
      </c>
      <c r="L7" s="14">
        <v>16775</v>
      </c>
      <c r="M7" s="69"/>
      <c r="N7" s="14">
        <v>18051</v>
      </c>
      <c r="O7" s="16">
        <v>30</v>
      </c>
      <c r="P7" s="16">
        <v>13</v>
      </c>
      <c r="Q7" s="16">
        <v>4</v>
      </c>
      <c r="R7" s="16">
        <v>13</v>
      </c>
      <c r="S7" s="17" t="s">
        <v>54</v>
      </c>
      <c r="T7" s="17" t="s">
        <v>54</v>
      </c>
      <c r="U7" s="71"/>
    </row>
    <row r="8" spans="1:21" ht="19.5" customHeight="1" x14ac:dyDescent="0.2">
      <c r="A8" s="6">
        <v>7</v>
      </c>
      <c r="B8" s="18">
        <v>136.71</v>
      </c>
      <c r="C8" s="19">
        <v>121015</v>
      </c>
      <c r="D8" s="20">
        <v>40421</v>
      </c>
      <c r="E8" s="19">
        <v>26862</v>
      </c>
      <c r="F8" s="19">
        <v>1019</v>
      </c>
      <c r="G8" s="19">
        <v>9056</v>
      </c>
      <c r="H8" s="21">
        <v>118</v>
      </c>
      <c r="I8" s="19">
        <v>7208</v>
      </c>
      <c r="J8" s="19">
        <v>4937</v>
      </c>
      <c r="K8" s="19">
        <v>17768</v>
      </c>
      <c r="L8" s="19">
        <v>16319</v>
      </c>
      <c r="M8" s="70"/>
      <c r="N8" s="19">
        <v>13808</v>
      </c>
      <c r="O8" s="21">
        <v>29</v>
      </c>
      <c r="P8" s="21">
        <v>14</v>
      </c>
      <c r="Q8" s="21">
        <v>3</v>
      </c>
      <c r="R8" s="21">
        <v>12</v>
      </c>
      <c r="S8" s="22" t="s">
        <v>54</v>
      </c>
      <c r="T8" s="22" t="s">
        <v>54</v>
      </c>
      <c r="U8" s="72"/>
    </row>
    <row r="9" spans="1:21" s="23" customFormat="1" ht="19.5" customHeight="1" x14ac:dyDescent="0.2">
      <c r="A9" s="6">
        <v>8</v>
      </c>
      <c r="B9" s="18">
        <v>136.72</v>
      </c>
      <c r="C9" s="19">
        <v>121195</v>
      </c>
      <c r="D9" s="20">
        <v>40724</v>
      </c>
      <c r="E9" s="19">
        <v>27372</v>
      </c>
      <c r="F9" s="19">
        <v>1085</v>
      </c>
      <c r="G9" s="19">
        <v>9588</v>
      </c>
      <c r="H9" s="21">
        <v>146</v>
      </c>
      <c r="I9" s="19">
        <v>7581</v>
      </c>
      <c r="J9" s="19">
        <v>6558</v>
      </c>
      <c r="K9" s="19">
        <v>16959</v>
      </c>
      <c r="L9" s="19">
        <v>17395</v>
      </c>
      <c r="M9" s="70"/>
      <c r="N9" s="19">
        <v>16575</v>
      </c>
      <c r="O9" s="21">
        <v>29</v>
      </c>
      <c r="P9" s="21">
        <v>14</v>
      </c>
      <c r="Q9" s="21">
        <v>3</v>
      </c>
      <c r="R9" s="21">
        <v>12</v>
      </c>
      <c r="S9" s="22" t="s">
        <v>54</v>
      </c>
      <c r="T9" s="22" t="s">
        <v>54</v>
      </c>
      <c r="U9" s="72"/>
    </row>
    <row r="10" spans="1:21" s="23" customFormat="1" ht="19.5" customHeight="1" x14ac:dyDescent="0.2">
      <c r="A10" s="6">
        <v>9</v>
      </c>
      <c r="B10" s="24">
        <v>136.72999999999999</v>
      </c>
      <c r="C10" s="25">
        <v>120.468</v>
      </c>
      <c r="D10" s="26">
        <v>41031</v>
      </c>
      <c r="E10" s="26">
        <v>27496</v>
      </c>
      <c r="F10" s="26">
        <v>1129</v>
      </c>
      <c r="G10" s="26">
        <v>9334</v>
      </c>
      <c r="H10" s="27">
        <v>223</v>
      </c>
      <c r="I10" s="26">
        <v>8071</v>
      </c>
      <c r="J10" s="26">
        <v>6305</v>
      </c>
      <c r="K10" s="26">
        <v>27865</v>
      </c>
      <c r="L10" s="26">
        <v>9524</v>
      </c>
      <c r="M10" s="70"/>
      <c r="N10" s="26">
        <v>12841</v>
      </c>
      <c r="O10" s="27">
        <v>31</v>
      </c>
      <c r="P10" s="27">
        <v>15</v>
      </c>
      <c r="Q10" s="27">
        <v>2</v>
      </c>
      <c r="R10" s="27">
        <v>14</v>
      </c>
      <c r="S10" s="22" t="s">
        <v>54</v>
      </c>
      <c r="T10" s="22" t="s">
        <v>54</v>
      </c>
      <c r="U10" s="72"/>
    </row>
    <row r="11" spans="1:21" s="23" customFormat="1" ht="19.5" customHeight="1" x14ac:dyDescent="0.2">
      <c r="A11" s="6">
        <v>10</v>
      </c>
      <c r="B11" s="24">
        <v>136.72999999999999</v>
      </c>
      <c r="C11" s="26">
        <v>120283</v>
      </c>
      <c r="D11" s="26">
        <v>41420</v>
      </c>
      <c r="E11" s="26">
        <v>27942</v>
      </c>
      <c r="F11" s="26">
        <v>1237</v>
      </c>
      <c r="G11" s="26">
        <v>10012</v>
      </c>
      <c r="H11" s="27">
        <v>295</v>
      </c>
      <c r="I11" s="26">
        <v>8424</v>
      </c>
      <c r="J11" s="26">
        <v>5161</v>
      </c>
      <c r="K11" s="26">
        <v>28955</v>
      </c>
      <c r="L11" s="26">
        <v>9345</v>
      </c>
      <c r="M11" s="70"/>
      <c r="N11" s="26">
        <v>12525</v>
      </c>
      <c r="O11" s="27">
        <v>30</v>
      </c>
      <c r="P11" s="27">
        <v>15</v>
      </c>
      <c r="Q11" s="27">
        <v>2</v>
      </c>
      <c r="R11" s="27">
        <v>13</v>
      </c>
      <c r="S11" s="28" t="s">
        <v>54</v>
      </c>
      <c r="T11" s="28" t="s">
        <v>54</v>
      </c>
      <c r="U11" s="72"/>
    </row>
    <row r="12" spans="1:21" s="29" customFormat="1" ht="19.5" customHeight="1" x14ac:dyDescent="0.2">
      <c r="A12" s="6"/>
      <c r="B12" s="24"/>
      <c r="C12" s="25"/>
      <c r="D12" s="26"/>
      <c r="E12" s="26"/>
      <c r="F12" s="26"/>
      <c r="G12" s="26"/>
      <c r="H12" s="27"/>
      <c r="I12" s="26"/>
      <c r="J12" s="26"/>
      <c r="K12" s="26"/>
      <c r="L12" s="26"/>
      <c r="M12" s="70"/>
      <c r="N12" s="26"/>
      <c r="O12" s="27"/>
      <c r="P12" s="27"/>
      <c r="Q12" s="27"/>
      <c r="R12" s="27"/>
      <c r="S12" s="28"/>
      <c r="T12" s="28"/>
      <c r="U12" s="72"/>
    </row>
    <row r="13" spans="1:21" s="23" customFormat="1" ht="19.5" customHeight="1" x14ac:dyDescent="0.2">
      <c r="A13" s="6">
        <v>11</v>
      </c>
      <c r="B13" s="24">
        <v>136.72999999999999</v>
      </c>
      <c r="C13" s="26">
        <v>119958</v>
      </c>
      <c r="D13" s="26">
        <v>41756</v>
      </c>
      <c r="E13" s="26">
        <v>27857</v>
      </c>
      <c r="F13" s="26">
        <v>1303</v>
      </c>
      <c r="G13" s="26">
        <v>10506</v>
      </c>
      <c r="H13" s="27">
        <v>474</v>
      </c>
      <c r="I13" s="26">
        <v>8608</v>
      </c>
      <c r="J13" s="26">
        <v>4912</v>
      </c>
      <c r="K13" s="26">
        <v>29687</v>
      </c>
      <c r="L13" s="26">
        <v>9124</v>
      </c>
      <c r="M13" s="70"/>
      <c r="N13" s="26">
        <v>11682</v>
      </c>
      <c r="O13" s="27">
        <v>30</v>
      </c>
      <c r="P13" s="27">
        <v>15</v>
      </c>
      <c r="Q13" s="27">
        <v>2</v>
      </c>
      <c r="R13" s="27">
        <v>13</v>
      </c>
      <c r="S13" s="28" t="s">
        <v>54</v>
      </c>
      <c r="T13" s="28" t="s">
        <v>54</v>
      </c>
      <c r="U13" s="72"/>
    </row>
    <row r="14" spans="1:21" s="23" customFormat="1" ht="19.5" customHeight="1" x14ac:dyDescent="0.2">
      <c r="A14" s="6">
        <v>12</v>
      </c>
      <c r="B14" s="24">
        <v>136.72999999999999</v>
      </c>
      <c r="C14" s="26">
        <v>119612</v>
      </c>
      <c r="D14" s="26">
        <v>42022</v>
      </c>
      <c r="E14" s="26">
        <v>28235</v>
      </c>
      <c r="F14" s="26">
        <v>1377</v>
      </c>
      <c r="G14" s="26">
        <v>11041</v>
      </c>
      <c r="H14" s="27">
        <v>569</v>
      </c>
      <c r="I14" s="26">
        <v>9340</v>
      </c>
      <c r="J14" s="26">
        <v>8002</v>
      </c>
      <c r="K14" s="26">
        <v>27661</v>
      </c>
      <c r="L14" s="26">
        <v>10479</v>
      </c>
      <c r="M14" s="70"/>
      <c r="N14" s="26">
        <v>16957</v>
      </c>
      <c r="O14" s="27">
        <v>30</v>
      </c>
      <c r="P14" s="27">
        <v>15</v>
      </c>
      <c r="Q14" s="27">
        <v>2</v>
      </c>
      <c r="R14" s="27">
        <v>13</v>
      </c>
      <c r="S14" s="28" t="s">
        <v>54</v>
      </c>
      <c r="T14" s="28" t="s">
        <v>54</v>
      </c>
      <c r="U14" s="72"/>
    </row>
    <row r="15" spans="1:21" s="23" customFormat="1" ht="19.5" customHeight="1" x14ac:dyDescent="0.2">
      <c r="A15" s="6">
        <v>13</v>
      </c>
      <c r="B15" s="24">
        <v>136.72999999999999</v>
      </c>
      <c r="C15" s="26">
        <v>119006</v>
      </c>
      <c r="D15" s="26">
        <v>42344</v>
      </c>
      <c r="E15" s="26">
        <v>28405</v>
      </c>
      <c r="F15" s="26">
        <v>1470</v>
      </c>
      <c r="G15" s="26">
        <v>10908</v>
      </c>
      <c r="H15" s="27">
        <v>575</v>
      </c>
      <c r="I15" s="26">
        <v>8334</v>
      </c>
      <c r="J15" s="26">
        <v>3384</v>
      </c>
      <c r="K15" s="26">
        <v>30886</v>
      </c>
      <c r="L15" s="26">
        <v>9136</v>
      </c>
      <c r="M15" s="70"/>
      <c r="N15" s="26">
        <v>11744</v>
      </c>
      <c r="O15" s="27">
        <v>30</v>
      </c>
      <c r="P15" s="27">
        <v>15</v>
      </c>
      <c r="Q15" s="27">
        <v>2</v>
      </c>
      <c r="R15" s="27">
        <v>13</v>
      </c>
      <c r="S15" s="28" t="s">
        <v>54</v>
      </c>
      <c r="T15" s="28" t="s">
        <v>54</v>
      </c>
      <c r="U15" s="72"/>
    </row>
    <row r="16" spans="1:21" s="23" customFormat="1" ht="19.5" customHeight="1" x14ac:dyDescent="0.2">
      <c r="A16" s="6">
        <v>14</v>
      </c>
      <c r="B16" s="24">
        <v>137.03</v>
      </c>
      <c r="C16" s="26">
        <v>118526</v>
      </c>
      <c r="D16" s="26">
        <v>42641</v>
      </c>
      <c r="E16" s="26">
        <v>28066</v>
      </c>
      <c r="F16" s="26">
        <v>1519</v>
      </c>
      <c r="G16" s="26">
        <v>11544</v>
      </c>
      <c r="H16" s="27">
        <v>628</v>
      </c>
      <c r="I16" s="26">
        <v>7841</v>
      </c>
      <c r="J16" s="26">
        <v>2193</v>
      </c>
      <c r="K16" s="26">
        <v>16286</v>
      </c>
      <c r="L16" s="26">
        <v>7967</v>
      </c>
      <c r="M16" s="26">
        <v>16365</v>
      </c>
      <c r="N16" s="26">
        <v>12174</v>
      </c>
      <c r="O16" s="27">
        <v>30</v>
      </c>
      <c r="P16" s="27">
        <v>14</v>
      </c>
      <c r="Q16" s="27">
        <v>3</v>
      </c>
      <c r="R16" s="27">
        <v>13</v>
      </c>
      <c r="S16" s="28" t="s">
        <v>54</v>
      </c>
      <c r="T16" s="28" t="s">
        <v>54</v>
      </c>
      <c r="U16" s="22" t="s">
        <v>55</v>
      </c>
    </row>
    <row r="17" spans="1:21" s="23" customFormat="1" ht="19.5" customHeight="1" x14ac:dyDescent="0.2">
      <c r="A17" s="6">
        <v>15</v>
      </c>
      <c r="B17" s="24">
        <v>137.04</v>
      </c>
      <c r="C17" s="26">
        <v>117693</v>
      </c>
      <c r="D17" s="26">
        <v>42748</v>
      </c>
      <c r="E17" s="26">
        <v>27992</v>
      </c>
      <c r="F17" s="26">
        <v>1566</v>
      </c>
      <c r="G17" s="26">
        <v>12208</v>
      </c>
      <c r="H17" s="27">
        <v>508</v>
      </c>
      <c r="I17" s="26">
        <v>7698</v>
      </c>
      <c r="J17" s="26">
        <v>3674</v>
      </c>
      <c r="K17" s="30" t="s">
        <v>56</v>
      </c>
      <c r="L17" s="30" t="s">
        <v>56</v>
      </c>
      <c r="M17" s="26">
        <v>41608</v>
      </c>
      <c r="N17" s="26">
        <v>14225</v>
      </c>
      <c r="O17" s="27">
        <v>28</v>
      </c>
      <c r="P17" s="27">
        <v>14</v>
      </c>
      <c r="Q17" s="27">
        <v>3</v>
      </c>
      <c r="R17" s="27">
        <v>11</v>
      </c>
      <c r="S17" s="31" t="s">
        <v>57</v>
      </c>
      <c r="T17" s="31" t="s">
        <v>57</v>
      </c>
      <c r="U17" s="22" t="s">
        <v>54</v>
      </c>
    </row>
    <row r="18" spans="1:21" s="23" customFormat="1" ht="19.5" customHeight="1" x14ac:dyDescent="0.2">
      <c r="A18" s="6"/>
      <c r="B18" s="24"/>
      <c r="C18" s="26"/>
      <c r="D18" s="26"/>
      <c r="E18" s="26"/>
      <c r="F18" s="26"/>
      <c r="G18" s="26"/>
      <c r="H18" s="27"/>
      <c r="I18" s="26"/>
      <c r="J18" s="26"/>
      <c r="K18" s="26"/>
      <c r="L18" s="26"/>
      <c r="M18" s="26"/>
      <c r="N18" s="26"/>
      <c r="O18" s="27"/>
      <c r="P18" s="27"/>
      <c r="Q18" s="27"/>
      <c r="R18" s="27"/>
      <c r="S18" s="28"/>
      <c r="T18" s="28"/>
      <c r="U18" s="22"/>
    </row>
    <row r="19" spans="1:21" s="23" customFormat="1" ht="19.5" customHeight="1" x14ac:dyDescent="0.2">
      <c r="A19" s="32">
        <v>16</v>
      </c>
      <c r="B19" s="33">
        <v>137.04</v>
      </c>
      <c r="C19" s="34">
        <v>117693</v>
      </c>
      <c r="D19" s="34">
        <v>42748</v>
      </c>
      <c r="E19" s="34">
        <v>19678</v>
      </c>
      <c r="F19" s="34">
        <v>9667</v>
      </c>
      <c r="G19" s="34">
        <v>11936</v>
      </c>
      <c r="H19" s="35">
        <v>469</v>
      </c>
      <c r="I19" s="34">
        <v>8882</v>
      </c>
      <c r="J19" s="34">
        <v>2064</v>
      </c>
      <c r="K19" s="36" t="s">
        <v>56</v>
      </c>
      <c r="L19" s="36" t="s">
        <v>56</v>
      </c>
      <c r="M19" s="34">
        <v>41427</v>
      </c>
      <c r="N19" s="34">
        <v>8168</v>
      </c>
      <c r="O19" s="35">
        <v>25</v>
      </c>
      <c r="P19" s="35">
        <v>11</v>
      </c>
      <c r="Q19" s="35">
        <v>3</v>
      </c>
      <c r="R19" s="35">
        <v>11</v>
      </c>
      <c r="S19" s="37" t="s">
        <v>57</v>
      </c>
      <c r="T19" s="37" t="s">
        <v>57</v>
      </c>
      <c r="U19" s="38" t="s">
        <v>54</v>
      </c>
    </row>
    <row r="20" spans="1:21" ht="19.5" customHeight="1" x14ac:dyDescent="0.2">
      <c r="A20" s="39"/>
      <c r="D20" s="40"/>
      <c r="E20" s="40"/>
      <c r="G20" s="40"/>
      <c r="I20" s="40"/>
      <c r="J20" s="40"/>
      <c r="K20" s="40"/>
      <c r="L20" s="40"/>
      <c r="M20" s="40"/>
      <c r="N20" s="40"/>
      <c r="S20" s="39"/>
      <c r="T20" s="39"/>
    </row>
    <row r="21" spans="1:21" ht="19.5" customHeight="1" x14ac:dyDescent="0.2">
      <c r="A21" s="43" t="s">
        <v>59</v>
      </c>
      <c r="D21" s="40"/>
      <c r="E21" s="40"/>
      <c r="G21" s="40"/>
      <c r="I21" s="40"/>
      <c r="J21" s="40"/>
      <c r="K21" s="40"/>
      <c r="L21" s="40"/>
      <c r="M21" s="40"/>
      <c r="N21" s="40"/>
      <c r="S21" s="39"/>
      <c r="T21" s="39"/>
    </row>
    <row r="23" spans="1:21" ht="19.5" customHeight="1" x14ac:dyDescent="0.2">
      <c r="B23" s="4"/>
      <c r="C23" s="2"/>
    </row>
    <row r="40" spans="2:3" s="23" customFormat="1" ht="19.5" customHeight="1" x14ac:dyDescent="0.2">
      <c r="B40" s="41"/>
      <c r="C40" s="42"/>
    </row>
  </sheetData>
  <mergeCells count="17">
    <mergeCell ref="A4:A6"/>
    <mergeCell ref="O5:O6"/>
    <mergeCell ref="Q5:Q6"/>
    <mergeCell ref="C5:C6"/>
    <mergeCell ref="D5:D6"/>
    <mergeCell ref="B4:D4"/>
    <mergeCell ref="O4:R4"/>
    <mergeCell ref="E5:G5"/>
    <mergeCell ref="R5:R6"/>
    <mergeCell ref="T3:U3"/>
    <mergeCell ref="S4:U4"/>
    <mergeCell ref="M7:M15"/>
    <mergeCell ref="U7:U15"/>
    <mergeCell ref="K5:M5"/>
    <mergeCell ref="E4:M4"/>
    <mergeCell ref="H5:J5"/>
    <mergeCell ref="P5:P6"/>
  </mergeCells>
  <phoneticPr fontId="4"/>
  <pageMargins left="0.39370078740157483" right="0.39370078740157483" top="0.78740157480314965" bottom="0.39370078740157483" header="0.19685039370078741" footer="0.19685039370078741"/>
  <pageSetup paperSize="9" scale="7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16-11</vt:lpstr>
      <vt:lpstr>16-11（旧石巻市）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佐々木 拓弥 [Takumi Sasaki]</cp:lastModifiedBy>
  <cp:lastPrinted>2024-03-06T08:17:00Z</cp:lastPrinted>
  <dcterms:created xsi:type="dcterms:W3CDTF">2009-01-15T23:50:25Z</dcterms:created>
  <dcterms:modified xsi:type="dcterms:W3CDTF">2024-03-08T00:10:04Z</dcterms:modified>
</cp:coreProperties>
</file>