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5-9 " sheetId="3" r:id="rId1"/>
    <sheet name="15-9（旧石巻市）" sheetId="2" r:id="rId2"/>
  </sheets>
  <calcPr calcId="162913"/>
</workbook>
</file>

<file path=xl/calcChain.xml><?xml version="1.0" encoding="utf-8"?>
<calcChain xmlns="http://schemas.openxmlformats.org/spreadsheetml/2006/main">
  <c r="F23" i="3" l="1"/>
  <c r="D10" i="3" l="1"/>
</calcChain>
</file>

<file path=xl/sharedStrings.xml><?xml version="1.0" encoding="utf-8"?>
<sst xmlns="http://schemas.openxmlformats.org/spreadsheetml/2006/main" count="33" uniqueCount="26">
  <si>
    <t>年度末対象者数</t>
  </si>
  <si>
    <t>助成延件数</t>
  </si>
  <si>
    <t>助成総額</t>
  </si>
  <si>
    <t>県　事　業　分</t>
  </si>
  <si>
    <t>市単独事業分</t>
  </si>
  <si>
    <t>県費補助</t>
  </si>
  <si>
    <t>市　負　担</t>
  </si>
  <si>
    <t>９．重・中度心身障害者医療費助成状況</t>
    <rPh sb="4" eb="5">
      <t>ナカ</t>
    </rPh>
    <rPh sb="6" eb="8">
      <t>シンシン</t>
    </rPh>
    <phoneticPr fontId="21"/>
  </si>
  <si>
    <t>単位：円</t>
    <phoneticPr fontId="21"/>
  </si>
  <si>
    <t>年　度</t>
    <phoneticPr fontId="21"/>
  </si>
  <si>
    <t>資料：石巻市障害福祉課</t>
    <rPh sb="3" eb="6">
      <t>イシノマキシ</t>
    </rPh>
    <rPh sb="6" eb="8">
      <t>ショウガイ</t>
    </rPh>
    <rPh sb="8" eb="10">
      <t>フクシ</t>
    </rPh>
    <phoneticPr fontId="21"/>
  </si>
  <si>
    <t>９．重・中度心身障害者医療費助成状況（旧石巻市）</t>
    <rPh sb="4" eb="5">
      <t>ナカ</t>
    </rPh>
    <rPh sb="6" eb="8">
      <t>シンシン</t>
    </rPh>
    <rPh sb="19" eb="20">
      <t>キュウ</t>
    </rPh>
    <rPh sb="20" eb="23">
      <t>イシノマキシ</t>
    </rPh>
    <phoneticPr fontId="21"/>
  </si>
  <si>
    <t>（単位：円）</t>
    <phoneticPr fontId="21"/>
  </si>
  <si>
    <t>年　度</t>
    <phoneticPr fontId="21"/>
  </si>
  <si>
    <t>平成6</t>
    <rPh sb="0" eb="2">
      <t>ヘイセイ</t>
    </rPh>
    <phoneticPr fontId="21"/>
  </si>
  <si>
    <t>　　　資料：保健福祉部福祉課</t>
    <rPh sb="11" eb="13">
      <t>フクシ</t>
    </rPh>
    <phoneticPr fontId="21"/>
  </si>
  <si>
    <t>3,600
(内停止者1,580)</t>
    <phoneticPr fontId="20"/>
  </si>
  <si>
    <t>3,718
(内停止者699)</t>
    <phoneticPr fontId="20"/>
  </si>
  <si>
    <t>3,719
(内停止者660)</t>
    <phoneticPr fontId="20"/>
  </si>
  <si>
    <t>3,546　　　　　　　　　(内停止者349）</t>
    <rPh sb="15" eb="16">
      <t>ウチ</t>
    </rPh>
    <rPh sb="16" eb="18">
      <t>テイシ</t>
    </rPh>
    <rPh sb="18" eb="19">
      <t>シャ</t>
    </rPh>
    <phoneticPr fontId="20"/>
  </si>
  <si>
    <t>3,514　　　　　　　　　(内停止者302）</t>
    <rPh sb="15" eb="16">
      <t>ウチ</t>
    </rPh>
    <rPh sb="16" eb="18">
      <t>テイシ</t>
    </rPh>
    <rPh sb="18" eb="19">
      <t>シャ</t>
    </rPh>
    <phoneticPr fontId="20"/>
  </si>
  <si>
    <t>※停止者とあるのは「震災による医療費免除者」  （Ｈ29年度で免除終了）</t>
    <rPh sb="1" eb="3">
      <t>テイシ</t>
    </rPh>
    <rPh sb="3" eb="4">
      <t>シャ</t>
    </rPh>
    <rPh sb="10" eb="12">
      <t>シンサイ</t>
    </rPh>
    <rPh sb="15" eb="18">
      <t>イリョウヒ</t>
    </rPh>
    <rPh sb="18" eb="21">
      <t>メンジョシャ</t>
    </rPh>
    <rPh sb="28" eb="30">
      <t>ネンド</t>
    </rPh>
    <rPh sb="31" eb="33">
      <t>メンジョ</t>
    </rPh>
    <rPh sb="33" eb="35">
      <t>シュウリョウ</t>
    </rPh>
    <phoneticPr fontId="20"/>
  </si>
  <si>
    <t>令和１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</si>
  <si>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</si>
  <si>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</si>
  <si>
    <t>令和4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</si>
</sst>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6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3" fontId="6" fillId="0" borderId="10" xfId="41" applyNumberFormat="1" applyFont="1" applyBorder="1" applyAlignment="1">
      <alignment vertical="center"/>
    </xf>
    <xf numFmtId="0" fontId="6" fillId="24" borderId="14" xfId="41" applyFont="1" applyFill="1" applyBorder="1" applyAlignment="1">
      <alignment horizontal="center" vertical="center"/>
    </xf>
    <xf numFmtId="3" fontId="6" fillId="0" borderId="14" xfId="41" applyNumberFormat="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3" fontId="6" fillId="0" borderId="14" xfId="41" applyNumberFormat="1" applyFont="1" applyFill="1" applyBorder="1" applyAlignment="1">
      <alignment vertical="center"/>
    </xf>
    <xf numFmtId="0" fontId="6" fillId="24" borderId="14" xfId="41" applyFont="1" applyFill="1" applyBorder="1" applyAlignment="1">
      <alignment vertical="center"/>
    </xf>
    <xf numFmtId="3" fontId="6" fillId="0" borderId="11" xfId="4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 wrapText="1"/>
    </xf>
    <xf numFmtId="3" fontId="0" fillId="0" borderId="1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 wrapText="1"/>
    </xf>
    <xf numFmtId="3" fontId="0" fillId="0" borderId="1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6章　社会福祉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G25"/>
  <sheetViews>
    <sheetView tabSelected="1" zoomScaleNormal="100" workbookViewId="0">
      <selection sqref="A1:XFD1"/>
    </sheetView>
  </sheetViews>
  <sheetFormatPr defaultColWidth="9" defaultRowHeight="20.25" customHeight="1" x14ac:dyDescent="0.15"/>
  <cols>
    <col min="1" max="1" width="10.625" style="15" customWidth="1"/>
    <col min="2" max="7" width="15.625" style="15" customWidth="1"/>
    <col min="8" max="16384" width="9" style="15"/>
  </cols>
  <sheetData>
    <row r="1" spans="1:7" ht="20.25" customHeight="1" x14ac:dyDescent="0.15">
      <c r="A1" s="14" t="s">
        <v>7</v>
      </c>
      <c r="B1" s="14"/>
      <c r="C1" s="14"/>
    </row>
    <row r="2" spans="1:7" ht="12" customHeight="1" x14ac:dyDescent="0.15"/>
    <row r="3" spans="1:7" ht="20.25" customHeight="1" x14ac:dyDescent="0.15">
      <c r="A3" s="15" t="s">
        <v>8</v>
      </c>
    </row>
    <row r="4" spans="1:7" ht="20.25" customHeight="1" x14ac:dyDescent="0.15">
      <c r="A4" s="28" t="s">
        <v>9</v>
      </c>
      <c r="B4" s="28" t="s">
        <v>0</v>
      </c>
      <c r="C4" s="28" t="s">
        <v>1</v>
      </c>
      <c r="D4" s="28" t="s">
        <v>2</v>
      </c>
      <c r="E4" s="26" t="s">
        <v>3</v>
      </c>
      <c r="F4" s="27"/>
      <c r="G4" s="28" t="s">
        <v>4</v>
      </c>
    </row>
    <row r="5" spans="1:7" ht="20.25" customHeight="1" x14ac:dyDescent="0.15">
      <c r="A5" s="29"/>
      <c r="B5" s="29"/>
      <c r="C5" s="29"/>
      <c r="D5" s="29"/>
      <c r="E5" s="16" t="s">
        <v>5</v>
      </c>
      <c r="F5" s="17" t="s">
        <v>6</v>
      </c>
      <c r="G5" s="29"/>
    </row>
    <row r="6" spans="1:7" s="19" customFormat="1" ht="20.25" customHeight="1" x14ac:dyDescent="0.15">
      <c r="A6" s="16">
        <v>17</v>
      </c>
      <c r="B6" s="18">
        <v>3459</v>
      </c>
      <c r="C6" s="18">
        <v>81090</v>
      </c>
      <c r="D6" s="18">
        <v>290411361</v>
      </c>
      <c r="E6" s="18">
        <v>144012000</v>
      </c>
      <c r="F6" s="18">
        <v>144012693</v>
      </c>
      <c r="G6" s="18">
        <v>2386668</v>
      </c>
    </row>
    <row r="7" spans="1:7" s="19" customFormat="1" ht="20.25" customHeight="1" x14ac:dyDescent="0.15">
      <c r="A7" s="16">
        <v>18</v>
      </c>
      <c r="B7" s="18">
        <v>3586</v>
      </c>
      <c r="C7" s="18">
        <v>82743</v>
      </c>
      <c r="D7" s="18">
        <v>298157797</v>
      </c>
      <c r="E7" s="18">
        <v>147000000</v>
      </c>
      <c r="F7" s="18">
        <v>148646795</v>
      </c>
      <c r="G7" s="18">
        <v>2511002</v>
      </c>
    </row>
    <row r="8" spans="1:7" s="19" customFormat="1" ht="20.25" customHeight="1" x14ac:dyDescent="0.15">
      <c r="A8" s="16">
        <v>19</v>
      </c>
      <c r="B8" s="18">
        <v>3610</v>
      </c>
      <c r="C8" s="18">
        <v>88382</v>
      </c>
      <c r="D8" s="18">
        <v>323414524</v>
      </c>
      <c r="E8" s="18">
        <v>159981000</v>
      </c>
      <c r="F8" s="18">
        <v>159981343</v>
      </c>
      <c r="G8" s="18">
        <v>3452181</v>
      </c>
    </row>
    <row r="9" spans="1:7" s="19" customFormat="1" ht="20.25" customHeight="1" x14ac:dyDescent="0.15">
      <c r="A9" s="16">
        <v>20</v>
      </c>
      <c r="B9" s="18">
        <v>3668</v>
      </c>
      <c r="C9" s="18">
        <v>85821</v>
      </c>
      <c r="D9" s="18">
        <v>322727622</v>
      </c>
      <c r="E9" s="18">
        <v>159976000</v>
      </c>
      <c r="F9" s="18">
        <v>159976846</v>
      </c>
      <c r="G9" s="18">
        <v>2774776</v>
      </c>
    </row>
    <row r="10" spans="1:7" ht="20.25" customHeight="1" x14ac:dyDescent="0.15">
      <c r="A10" s="16">
        <v>21</v>
      </c>
      <c r="B10" s="18">
        <v>3730</v>
      </c>
      <c r="C10" s="18">
        <v>88421</v>
      </c>
      <c r="D10" s="18">
        <f>E10+F10+G10</f>
        <v>318176079</v>
      </c>
      <c r="E10" s="18">
        <v>157449000</v>
      </c>
      <c r="F10" s="18">
        <v>157450274</v>
      </c>
      <c r="G10" s="18">
        <v>3276805</v>
      </c>
    </row>
    <row r="11" spans="1:7" ht="20.25" customHeight="1" x14ac:dyDescent="0.15">
      <c r="A11" s="16">
        <v>22</v>
      </c>
      <c r="B11" s="18">
        <v>3570</v>
      </c>
      <c r="C11" s="18">
        <v>95452</v>
      </c>
      <c r="D11" s="18">
        <v>350022121</v>
      </c>
      <c r="E11" s="18">
        <v>173029000</v>
      </c>
      <c r="F11" s="18">
        <v>173029602</v>
      </c>
      <c r="G11" s="18">
        <v>2642250</v>
      </c>
    </row>
    <row r="12" spans="1:7" ht="20.25" customHeight="1" x14ac:dyDescent="0.15">
      <c r="A12" s="16">
        <v>23</v>
      </c>
      <c r="B12" s="18">
        <v>1787</v>
      </c>
      <c r="C12" s="18">
        <v>49518</v>
      </c>
      <c r="D12" s="18">
        <v>182832354</v>
      </c>
      <c r="E12" s="18">
        <v>90365000</v>
      </c>
      <c r="F12" s="18">
        <v>90365241</v>
      </c>
      <c r="G12" s="18">
        <v>1026381</v>
      </c>
    </row>
    <row r="13" spans="1:7" s="22" customFormat="1" ht="40.5" customHeight="1" x14ac:dyDescent="0.15">
      <c r="A13" s="16">
        <v>24</v>
      </c>
      <c r="B13" s="20" t="s">
        <v>16</v>
      </c>
      <c r="C13" s="21">
        <v>47642</v>
      </c>
      <c r="D13" s="21">
        <v>181259266</v>
      </c>
      <c r="E13" s="21">
        <v>89571000</v>
      </c>
      <c r="F13" s="21">
        <v>89572182</v>
      </c>
      <c r="G13" s="21">
        <v>2116084</v>
      </c>
    </row>
    <row r="14" spans="1:7" ht="20.25" customHeight="1" x14ac:dyDescent="0.15">
      <c r="A14" s="16">
        <v>25</v>
      </c>
      <c r="B14" s="18">
        <v>3615</v>
      </c>
      <c r="C14" s="25">
        <v>80171</v>
      </c>
      <c r="D14" s="25">
        <v>290254475</v>
      </c>
      <c r="E14" s="25">
        <v>138514000</v>
      </c>
      <c r="F14" s="25">
        <v>149356160</v>
      </c>
      <c r="G14" s="18">
        <v>2384315</v>
      </c>
    </row>
    <row r="15" spans="1:7" ht="42" customHeight="1" x14ac:dyDescent="0.15">
      <c r="A15" s="16">
        <v>26</v>
      </c>
      <c r="B15" s="23" t="s">
        <v>17</v>
      </c>
      <c r="C15" s="25">
        <v>75710</v>
      </c>
      <c r="D15" s="25">
        <v>273819250</v>
      </c>
      <c r="E15" s="25">
        <v>135994000</v>
      </c>
      <c r="F15" s="25">
        <v>135994877</v>
      </c>
      <c r="G15" s="24">
        <v>1830373</v>
      </c>
    </row>
    <row r="16" spans="1:7" ht="42" customHeight="1" x14ac:dyDescent="0.15">
      <c r="A16" s="16">
        <v>27</v>
      </c>
      <c r="B16" s="23" t="s">
        <v>18</v>
      </c>
      <c r="C16" s="18">
        <v>72760</v>
      </c>
      <c r="D16" s="18">
        <v>268501457</v>
      </c>
      <c r="E16" s="18">
        <v>133319000</v>
      </c>
      <c r="F16" s="18">
        <v>133319603</v>
      </c>
      <c r="G16" s="24">
        <v>1862854</v>
      </c>
    </row>
    <row r="17" spans="1:7" ht="42" customHeight="1" x14ac:dyDescent="0.15">
      <c r="A17" s="16">
        <v>28</v>
      </c>
      <c r="B17" s="20" t="s">
        <v>19</v>
      </c>
      <c r="C17" s="18">
        <v>78998</v>
      </c>
      <c r="D17" s="18">
        <v>277047670</v>
      </c>
      <c r="E17" s="18">
        <v>136970000</v>
      </c>
      <c r="F17" s="18">
        <v>138535512</v>
      </c>
      <c r="G17" s="18">
        <v>1542158</v>
      </c>
    </row>
    <row r="18" spans="1:7" ht="42" customHeight="1" x14ac:dyDescent="0.15">
      <c r="A18" s="16">
        <v>29</v>
      </c>
      <c r="B18" s="20" t="s">
        <v>20</v>
      </c>
      <c r="C18" s="18">
        <v>80944</v>
      </c>
      <c r="D18" s="18">
        <v>280386061</v>
      </c>
      <c r="E18" s="18">
        <v>138595000</v>
      </c>
      <c r="F18" s="18">
        <v>140784090</v>
      </c>
      <c r="G18" s="18">
        <v>1006971</v>
      </c>
    </row>
    <row r="19" spans="1:7" ht="24.6" customHeight="1" x14ac:dyDescent="0.15">
      <c r="A19" s="16">
        <v>30</v>
      </c>
      <c r="B19" s="20">
        <v>3459</v>
      </c>
      <c r="C19" s="18">
        <v>86229</v>
      </c>
      <c r="D19" s="18">
        <v>306734395</v>
      </c>
      <c r="E19" s="18">
        <v>151845000</v>
      </c>
      <c r="F19" s="18">
        <v>153268558</v>
      </c>
      <c r="G19" s="18">
        <v>1620837</v>
      </c>
    </row>
    <row r="20" spans="1:7" ht="24.6" customHeight="1" x14ac:dyDescent="0.15">
      <c r="A20" s="16" t="s">
        <v>22</v>
      </c>
      <c r="B20" s="20">
        <v>3459</v>
      </c>
      <c r="C20" s="18">
        <v>87761</v>
      </c>
      <c r="D20" s="18">
        <v>313732007</v>
      </c>
      <c r="E20" s="18">
        <v>154112000</v>
      </c>
      <c r="F20" s="18">
        <v>157983399</v>
      </c>
      <c r="G20" s="18">
        <v>1636608</v>
      </c>
    </row>
    <row r="21" spans="1:7" ht="24.6" customHeight="1" x14ac:dyDescent="0.15">
      <c r="A21" s="16" t="s">
        <v>23</v>
      </c>
      <c r="B21" s="20">
        <v>3453</v>
      </c>
      <c r="C21" s="18">
        <v>84167</v>
      </c>
      <c r="D21" s="18">
        <v>311247100</v>
      </c>
      <c r="E21" s="18">
        <v>153007000</v>
      </c>
      <c r="F21" s="18">
        <v>156822503</v>
      </c>
      <c r="G21" s="18">
        <v>1417597</v>
      </c>
    </row>
    <row r="22" spans="1:7" ht="20.25" customHeight="1" x14ac:dyDescent="0.15">
      <c r="A22" s="16" t="s">
        <v>24</v>
      </c>
      <c r="B22" s="20">
        <v>3356</v>
      </c>
      <c r="C22" s="18">
        <v>83102</v>
      </c>
      <c r="D22" s="18">
        <v>295783336</v>
      </c>
      <c r="E22" s="18">
        <v>144824000</v>
      </c>
      <c r="F22" s="18">
        <v>149156290</v>
      </c>
      <c r="G22" s="18">
        <v>1803046</v>
      </c>
    </row>
    <row r="23" spans="1:7" ht="20.25" customHeight="1" x14ac:dyDescent="0.15">
      <c r="A23" s="16" t="s">
        <v>25</v>
      </c>
      <c r="B23" s="20">
        <v>3328</v>
      </c>
      <c r="C23" s="18">
        <v>81669</v>
      </c>
      <c r="D23" s="18">
        <v>286755849</v>
      </c>
      <c r="E23" s="18">
        <v>141388000</v>
      </c>
      <c r="F23" s="18">
        <f>D23-E23-G23</f>
        <v>144442573</v>
      </c>
      <c r="G23" s="18">
        <v>925276</v>
      </c>
    </row>
    <row r="24" spans="1:7" ht="20.25" customHeight="1" x14ac:dyDescent="0.15">
      <c r="B24" s="15" t="s">
        <v>21</v>
      </c>
    </row>
    <row r="25" spans="1:7" ht="20.25" customHeight="1" x14ac:dyDescent="0.15">
      <c r="A25" s="15" t="s">
        <v>10</v>
      </c>
    </row>
  </sheetData>
  <mergeCells count="6">
    <mergeCell ref="E4:F4"/>
    <mergeCell ref="G4:G5"/>
    <mergeCell ref="A4:A5"/>
    <mergeCell ref="B4:B5"/>
    <mergeCell ref="C4:C5"/>
    <mergeCell ref="D4:D5"/>
  </mergeCells>
  <phoneticPr fontId="20"/>
  <pageMargins left="0.78740157480314965" right="0.59055118110236227" top="0.98425196850393704" bottom="0.98425196850393704" header="0.70866141732283472" footer="0.51181102362204722"/>
  <pageSetup paperSize="9" scale="85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workbookViewId="0"/>
  </sheetViews>
  <sheetFormatPr defaultColWidth="9" defaultRowHeight="20.25" customHeight="1" x14ac:dyDescent="0.15"/>
  <cols>
    <col min="1" max="1" width="10.625" style="2" customWidth="1"/>
    <col min="2" max="7" width="15.625" style="2" customWidth="1"/>
    <col min="8" max="16384" width="9" style="2"/>
  </cols>
  <sheetData>
    <row r="2" spans="1:7" ht="20.25" customHeight="1" x14ac:dyDescent="0.15">
      <c r="A2" s="1" t="s">
        <v>11</v>
      </c>
    </row>
    <row r="4" spans="1:7" ht="20.25" customHeight="1" x14ac:dyDescent="0.15">
      <c r="A4" s="2" t="s">
        <v>12</v>
      </c>
    </row>
    <row r="5" spans="1:7" ht="20.25" customHeight="1" x14ac:dyDescent="0.15">
      <c r="A5" s="30" t="s">
        <v>13</v>
      </c>
      <c r="B5" s="30" t="s">
        <v>0</v>
      </c>
      <c r="C5" s="30" t="s">
        <v>1</v>
      </c>
      <c r="D5" s="30" t="s">
        <v>2</v>
      </c>
      <c r="E5" s="32" t="s">
        <v>3</v>
      </c>
      <c r="F5" s="33"/>
      <c r="G5" s="30" t="s">
        <v>4</v>
      </c>
    </row>
    <row r="6" spans="1:7" ht="20.25" customHeight="1" x14ac:dyDescent="0.15">
      <c r="A6" s="31"/>
      <c r="B6" s="31"/>
      <c r="C6" s="31"/>
      <c r="D6" s="31"/>
      <c r="E6" s="5" t="s">
        <v>5</v>
      </c>
      <c r="F6" s="6" t="s">
        <v>6</v>
      </c>
      <c r="G6" s="31"/>
    </row>
    <row r="7" spans="1:7" ht="20.25" customHeight="1" x14ac:dyDescent="0.15">
      <c r="A7" s="3" t="s">
        <v>14</v>
      </c>
      <c r="B7" s="7">
        <v>1382</v>
      </c>
      <c r="C7" s="7">
        <v>20482</v>
      </c>
      <c r="D7" s="7">
        <v>81792172</v>
      </c>
      <c r="E7" s="7">
        <v>40531000</v>
      </c>
      <c r="F7" s="7">
        <v>40532260</v>
      </c>
      <c r="G7" s="7">
        <v>728912</v>
      </c>
    </row>
    <row r="8" spans="1:7" s="10" customFormat="1" ht="20.25" customHeight="1" x14ac:dyDescent="0.15">
      <c r="A8" s="8">
        <v>7</v>
      </c>
      <c r="B8" s="9">
        <v>1405</v>
      </c>
      <c r="C8" s="9">
        <v>21765</v>
      </c>
      <c r="D8" s="9">
        <v>102410913</v>
      </c>
      <c r="E8" s="9">
        <v>50817000</v>
      </c>
      <c r="F8" s="9">
        <v>50817400</v>
      </c>
      <c r="G8" s="9">
        <v>776513</v>
      </c>
    </row>
    <row r="9" spans="1:7" s="10" customFormat="1" ht="20.25" customHeight="1" x14ac:dyDescent="0.15">
      <c r="A9" s="8">
        <v>8</v>
      </c>
      <c r="B9" s="9">
        <v>1427</v>
      </c>
      <c r="C9" s="9">
        <v>24386</v>
      </c>
      <c r="D9" s="9">
        <v>115246756</v>
      </c>
      <c r="E9" s="9">
        <v>57097000</v>
      </c>
      <c r="F9" s="9">
        <v>56966247</v>
      </c>
      <c r="G9" s="9">
        <v>1183509</v>
      </c>
    </row>
    <row r="10" spans="1:7" s="10" customFormat="1" ht="20.25" customHeight="1" x14ac:dyDescent="0.15">
      <c r="A10" s="8">
        <v>9</v>
      </c>
      <c r="B10" s="11">
        <v>1509</v>
      </c>
      <c r="C10" s="11">
        <v>27040</v>
      </c>
      <c r="D10" s="11">
        <v>137385205</v>
      </c>
      <c r="E10" s="11">
        <v>67368000</v>
      </c>
      <c r="F10" s="11">
        <v>68651739</v>
      </c>
      <c r="G10" s="11">
        <v>1365466</v>
      </c>
    </row>
    <row r="11" spans="1:7" s="10" customFormat="1" ht="20.25" customHeight="1" x14ac:dyDescent="0.15">
      <c r="A11" s="8">
        <v>10</v>
      </c>
      <c r="B11" s="11">
        <v>1584</v>
      </c>
      <c r="C11" s="11">
        <v>32202</v>
      </c>
      <c r="D11" s="11">
        <v>164267718</v>
      </c>
      <c r="E11" s="11">
        <v>81363000</v>
      </c>
      <c r="F11" s="11">
        <v>81363214</v>
      </c>
      <c r="G11" s="11">
        <v>1541504</v>
      </c>
    </row>
    <row r="12" spans="1:7" ht="20.25" customHeight="1" x14ac:dyDescent="0.15">
      <c r="A12" s="12"/>
      <c r="B12" s="9"/>
      <c r="C12" s="9"/>
      <c r="D12" s="9"/>
      <c r="E12" s="9"/>
      <c r="F12" s="9"/>
      <c r="G12" s="9"/>
    </row>
    <row r="13" spans="1:7" s="10" customFormat="1" ht="20.25" customHeight="1" x14ac:dyDescent="0.15">
      <c r="A13" s="8">
        <v>11</v>
      </c>
      <c r="B13" s="11">
        <v>1716</v>
      </c>
      <c r="C13" s="11">
        <v>32943</v>
      </c>
      <c r="D13" s="11">
        <v>169089607</v>
      </c>
      <c r="E13" s="11">
        <v>83856000</v>
      </c>
      <c r="F13" s="11">
        <v>83857683</v>
      </c>
      <c r="G13" s="11">
        <v>1375924</v>
      </c>
    </row>
    <row r="14" spans="1:7" s="10" customFormat="1" ht="20.25" customHeight="1" x14ac:dyDescent="0.15">
      <c r="A14" s="8">
        <v>12</v>
      </c>
      <c r="B14" s="11">
        <v>1799</v>
      </c>
      <c r="C14" s="11">
        <v>33535</v>
      </c>
      <c r="D14" s="11">
        <v>173646301</v>
      </c>
      <c r="E14" s="11">
        <v>86022000</v>
      </c>
      <c r="F14" s="11">
        <v>86022262</v>
      </c>
      <c r="G14" s="11">
        <v>1602039</v>
      </c>
    </row>
    <row r="15" spans="1:7" s="10" customFormat="1" ht="20.25" customHeight="1" x14ac:dyDescent="0.15">
      <c r="A15" s="8">
        <v>13</v>
      </c>
      <c r="B15" s="11">
        <v>1897</v>
      </c>
      <c r="C15" s="11">
        <v>41946</v>
      </c>
      <c r="D15" s="11">
        <v>202944585</v>
      </c>
      <c r="E15" s="11">
        <v>101472000</v>
      </c>
      <c r="F15" s="11">
        <v>101472585</v>
      </c>
      <c r="G15" s="11">
        <v>1679930</v>
      </c>
    </row>
    <row r="16" spans="1:7" s="10" customFormat="1" ht="20.25" customHeight="1" x14ac:dyDescent="0.15">
      <c r="A16" s="8">
        <v>14</v>
      </c>
      <c r="B16" s="11">
        <v>1929</v>
      </c>
      <c r="C16" s="11">
        <v>45149</v>
      </c>
      <c r="D16" s="11">
        <v>204495017</v>
      </c>
      <c r="E16" s="11">
        <v>101319000</v>
      </c>
      <c r="F16" s="11">
        <v>101320986</v>
      </c>
      <c r="G16" s="11">
        <v>1855031</v>
      </c>
    </row>
    <row r="17" spans="1:7" s="10" customFormat="1" ht="20.25" customHeight="1" x14ac:dyDescent="0.15">
      <c r="A17" s="8">
        <v>15</v>
      </c>
      <c r="B17" s="11">
        <v>2049</v>
      </c>
      <c r="C17" s="11">
        <v>49014</v>
      </c>
      <c r="D17" s="11">
        <v>192392540</v>
      </c>
      <c r="E17" s="11">
        <v>95256000</v>
      </c>
      <c r="F17" s="11">
        <v>95256269</v>
      </c>
      <c r="G17" s="11">
        <v>1880271</v>
      </c>
    </row>
    <row r="18" spans="1:7" s="10" customFormat="1" ht="20.25" customHeight="1" x14ac:dyDescent="0.15">
      <c r="A18" s="8"/>
      <c r="B18" s="11"/>
      <c r="C18" s="11"/>
      <c r="D18" s="11"/>
      <c r="E18" s="11"/>
      <c r="F18" s="11"/>
      <c r="G18" s="11"/>
    </row>
    <row r="19" spans="1:7" s="10" customFormat="1" ht="20.25" customHeight="1" x14ac:dyDescent="0.15">
      <c r="A19" s="4">
        <v>16</v>
      </c>
      <c r="B19" s="13">
        <v>2089</v>
      </c>
      <c r="C19" s="13">
        <v>51989</v>
      </c>
      <c r="D19" s="13">
        <v>187044138</v>
      </c>
      <c r="E19" s="13">
        <v>92638000</v>
      </c>
      <c r="F19" s="13">
        <v>92639748</v>
      </c>
      <c r="G19" s="13">
        <v>1766390</v>
      </c>
    </row>
    <row r="21" spans="1:7" ht="20.25" customHeight="1" x14ac:dyDescent="0.15">
      <c r="A21" s="2" t="s">
        <v>15</v>
      </c>
    </row>
  </sheetData>
  <mergeCells count="6">
    <mergeCell ref="G5:G6"/>
    <mergeCell ref="E5:F5"/>
    <mergeCell ref="A5:A6"/>
    <mergeCell ref="B5:B6"/>
    <mergeCell ref="C5:C6"/>
    <mergeCell ref="D5:D6"/>
  </mergeCells>
  <phoneticPr fontId="21"/>
  <pageMargins left="1.43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15-9 </vt:lpstr>
      <vt:lpstr>15-9（旧石巻市）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2024-03-07T02:46:44Z</cp:lastPrinted>
  <dcterms:created xsi:type="dcterms:W3CDTF">2009-01-26T06:54:09Z</dcterms:created>
  <dcterms:modified xsi:type="dcterms:W3CDTF">2024-03-07T02:46:48Z</dcterms:modified>
</cp:coreProperties>
</file>