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５年度_統計事務\02-統計資料\統計書関係（HP毎年更新）\令和５年度\令和6年版統計書\01-各回答\19-保護課\"/>
    </mc:Choice>
  </mc:AlternateContent>
  <bookViews>
    <workbookView xWindow="0" yWindow="0" windowWidth="28800" windowHeight="11460"/>
  </bookViews>
  <sheets>
    <sheet name="15-6" sheetId="1" r:id="rId1"/>
    <sheet name="15-6（旧石巻市）" sheetId="2" r:id="rId2"/>
  </sheets>
  <definedNames>
    <definedName name="_xlnm.Print_Area" localSheetId="1">'15-6（旧石巻市）'!$A$2:$X$23</definedName>
  </definedNames>
  <calcPr calcId="162913"/>
</workbook>
</file>

<file path=xl/calcChain.xml><?xml version="1.0" encoding="utf-8"?>
<calcChain xmlns="http://schemas.openxmlformats.org/spreadsheetml/2006/main">
  <c r="E20" i="1" l="1"/>
  <c r="E19" i="1" l="1"/>
  <c r="E18" i="1"/>
  <c r="E17" i="1"/>
  <c r="B40" i="1"/>
  <c r="E10" i="1"/>
  <c r="B34" i="1"/>
</calcChain>
</file>

<file path=xl/sharedStrings.xml><?xml version="1.0" encoding="utf-8"?>
<sst xmlns="http://schemas.openxmlformats.org/spreadsheetml/2006/main" count="83" uniqueCount="41">
  <si>
    <t>年　度</t>
  </si>
  <si>
    <t>総　数</t>
  </si>
  <si>
    <t>生活扶助</t>
  </si>
  <si>
    <t>住宅扶助</t>
  </si>
  <si>
    <t>教育扶助</t>
  </si>
  <si>
    <t>介護扶助</t>
  </si>
  <si>
    <t>医療扶助</t>
  </si>
  <si>
    <t>出産扶助</t>
  </si>
  <si>
    <t>生業扶助</t>
  </si>
  <si>
    <t>葬祭扶助</t>
  </si>
  <si>
    <t>保護施設</t>
  </si>
  <si>
    <t>実人員</t>
  </si>
  <si>
    <t>　</t>
  </si>
  <si>
    <t>総　　額</t>
  </si>
  <si>
    <t>施設事務費</t>
  </si>
  <si>
    <t>保　護</t>
  </si>
  <si>
    <t>世帯数</t>
  </si>
  <si>
    <t>※保護率（‰）</t>
  </si>
  <si>
    <t>－</t>
  </si>
  <si>
    <t>―</t>
  </si>
  <si>
    <t>　　資料：保健福祉部保護課</t>
  </si>
  <si>
    <t>　　※‰はある量が全体の1,000分のいくつかを占めるかを表す。　　　</t>
  </si>
  <si>
    <t>６．生活保護状況</t>
    <phoneticPr fontId="20"/>
  </si>
  <si>
    <t>単位：人</t>
    <rPh sb="3" eb="4">
      <t>ニン</t>
    </rPh>
    <phoneticPr fontId="20"/>
  </si>
  <si>
    <t>※保護率
（‰）</t>
    <phoneticPr fontId="20"/>
  </si>
  <si>
    <t>※「‰」はある量が全体の1,000分のいくつ占めるかを表す。　　　</t>
    <phoneticPr fontId="20"/>
  </si>
  <si>
    <t>単位：千円</t>
    <rPh sb="3" eb="5">
      <t>センエン</t>
    </rPh>
    <phoneticPr fontId="20"/>
  </si>
  <si>
    <t>資料：石巻市保護課</t>
    <rPh sb="3" eb="6">
      <t>イシノマキシ</t>
    </rPh>
    <phoneticPr fontId="20"/>
  </si>
  <si>
    <t>6．生活保護状況（旧石巻市）</t>
    <rPh sb="9" eb="10">
      <t>キュウ</t>
    </rPh>
    <rPh sb="10" eb="13">
      <t>イシノマキシ</t>
    </rPh>
    <phoneticPr fontId="23"/>
  </si>
  <si>
    <t>単位：千円</t>
    <phoneticPr fontId="23"/>
  </si>
  <si>
    <t>保護人員</t>
    <phoneticPr fontId="23"/>
  </si>
  <si>
    <t>保護費</t>
    <phoneticPr fontId="23"/>
  </si>
  <si>
    <t>平成6</t>
    <rPh sb="0" eb="2">
      <t>ヘイセイ</t>
    </rPh>
    <phoneticPr fontId="23"/>
  </si>
  <si>
    <t>（2）生活保護費支給状況</t>
    <rPh sb="3" eb="5">
      <t>セイカツ</t>
    </rPh>
    <rPh sb="5" eb="7">
      <t>ホゴ</t>
    </rPh>
    <rPh sb="7" eb="8">
      <t>ヒ</t>
    </rPh>
    <rPh sb="8" eb="10">
      <t>シキュウ</t>
    </rPh>
    <rPh sb="10" eb="12">
      <t>ジョウキョウ</t>
    </rPh>
    <phoneticPr fontId="20"/>
  </si>
  <si>
    <t>（1）生活保護件数及び保護人員状況</t>
    <rPh sb="3" eb="5">
      <t>セイカツ</t>
    </rPh>
    <rPh sb="5" eb="7">
      <t>ホゴ</t>
    </rPh>
    <rPh sb="7" eb="9">
      <t>ケンスウ</t>
    </rPh>
    <rPh sb="9" eb="10">
      <t>オヨ</t>
    </rPh>
    <rPh sb="11" eb="13">
      <t>ホゴ</t>
    </rPh>
    <rPh sb="13" eb="15">
      <t>ジンイン</t>
    </rPh>
    <rPh sb="15" eb="17">
      <t>ジョウキョウ</t>
    </rPh>
    <phoneticPr fontId="20"/>
  </si>
  <si>
    <t>世帯数</t>
    <rPh sb="0" eb="3">
      <t>セタイスウ</t>
    </rPh>
    <phoneticPr fontId="20"/>
  </si>
  <si>
    <t>人員</t>
    <phoneticPr fontId="20"/>
  </si>
  <si>
    <t>保護実数
(年度末現在）</t>
    <rPh sb="0" eb="2">
      <t>ホゴ</t>
    </rPh>
    <rPh sb="2" eb="4">
      <t>ジッスウ</t>
    </rPh>
    <rPh sb="6" eb="8">
      <t>ネンド</t>
    </rPh>
    <rPh sb="8" eb="9">
      <t>マツ</t>
    </rPh>
    <rPh sb="9" eb="11">
      <t>ゲンザイ</t>
    </rPh>
    <phoneticPr fontId="20"/>
  </si>
  <si>
    <t xml:space="preserve">                                                            保護人数（延べ人員）</t>
    <phoneticPr fontId="20"/>
  </si>
  <si>
    <t>就労自立支援給付金</t>
    <rPh sb="0" eb="2">
      <t>シュウロウ</t>
    </rPh>
    <rPh sb="2" eb="4">
      <t>ジリツ</t>
    </rPh>
    <rPh sb="4" eb="6">
      <t>シエン</t>
    </rPh>
    <rPh sb="6" eb="9">
      <t>キュウフキン</t>
    </rPh>
    <phoneticPr fontId="20"/>
  </si>
  <si>
    <t>進学準備給付金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</si>
</sst>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6" fillId="24" borderId="10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24" borderId="11" xfId="0" applyFont="1" applyFill="1" applyBorder="1" applyAlignment="1">
      <alignment horizontal="center" vertical="center"/>
    </xf>
    <xf numFmtId="38" fontId="6" fillId="0" borderId="11" xfId="33" applyFont="1" applyFill="1" applyBorder="1" applyAlignment="1">
      <alignment vertical="center"/>
    </xf>
    <xf numFmtId="40" fontId="6" fillId="0" borderId="11" xfId="33" applyNumberFormat="1" applyFont="1" applyFill="1" applyBorder="1" applyAlignment="1">
      <alignment vertical="center"/>
    </xf>
    <xf numFmtId="0" fontId="6" fillId="24" borderId="12" xfId="0" applyFont="1" applyFill="1" applyBorder="1" applyAlignment="1">
      <alignment horizontal="center" vertical="center"/>
    </xf>
    <xf numFmtId="38" fontId="6" fillId="0" borderId="13" xfId="0" applyNumberFormat="1" applyFont="1" applyBorder="1" applyAlignment="1">
      <alignment vertical="center"/>
    </xf>
    <xf numFmtId="38" fontId="21" fillId="0" borderId="0" xfId="0" applyNumberFormat="1" applyFont="1" applyAlignment="1">
      <alignment vertical="center"/>
    </xf>
    <xf numFmtId="0" fontId="22" fillId="0" borderId="0" xfId="0" applyFont="1">
      <alignment vertical="center"/>
    </xf>
    <xf numFmtId="0" fontId="6" fillId="0" borderId="0" xfId="42" applyFont="1" applyAlignment="1">
      <alignment vertical="center"/>
    </xf>
    <xf numFmtId="0" fontId="21" fillId="0" borderId="0" xfId="42" applyFont="1" applyAlignment="1">
      <alignment vertical="center"/>
    </xf>
    <xf numFmtId="0" fontId="6" fillId="24" borderId="14" xfId="42" applyFont="1" applyFill="1" applyBorder="1" applyAlignment="1">
      <alignment horizontal="center" vertical="center"/>
    </xf>
    <xf numFmtId="0" fontId="6" fillId="24" borderId="12" xfId="42" applyFont="1" applyFill="1" applyBorder="1" applyAlignment="1">
      <alignment horizontal="center" vertical="center"/>
    </xf>
    <xf numFmtId="0" fontId="6" fillId="0" borderId="0" xfId="42" applyFont="1" applyBorder="1" applyAlignment="1">
      <alignment vertical="center"/>
    </xf>
    <xf numFmtId="0" fontId="6" fillId="24" borderId="15" xfId="42" applyFont="1" applyFill="1" applyBorder="1" applyAlignment="1">
      <alignment horizontal="center" vertical="center"/>
    </xf>
    <xf numFmtId="0" fontId="6" fillId="24" borderId="16" xfId="42" applyFont="1" applyFill="1" applyBorder="1" applyAlignment="1">
      <alignment horizontal="center" vertical="center"/>
    </xf>
    <xf numFmtId="0" fontId="6" fillId="24" borderId="0" xfId="42" applyFont="1" applyFill="1" applyAlignment="1">
      <alignment horizontal="center" vertical="center"/>
    </xf>
    <xf numFmtId="0" fontId="6" fillId="24" borderId="17" xfId="42" applyFont="1" applyFill="1" applyBorder="1" applyAlignment="1">
      <alignment horizontal="center" vertical="center"/>
    </xf>
    <xf numFmtId="0" fontId="6" fillId="24" borderId="18" xfId="42" applyFont="1" applyFill="1" applyBorder="1" applyAlignment="1">
      <alignment horizontal="center" vertical="center"/>
    </xf>
    <xf numFmtId="0" fontId="6" fillId="24" borderId="19" xfId="42" applyFont="1" applyFill="1" applyBorder="1" applyAlignment="1">
      <alignment horizontal="center" vertical="center"/>
    </xf>
    <xf numFmtId="0" fontId="6" fillId="24" borderId="11" xfId="42" applyFont="1" applyFill="1" applyBorder="1" applyAlignment="1">
      <alignment horizontal="center" vertical="center"/>
    </xf>
    <xf numFmtId="0" fontId="6" fillId="0" borderId="14" xfId="42" applyFont="1" applyBorder="1" applyAlignment="1">
      <alignment vertical="center"/>
    </xf>
    <xf numFmtId="3" fontId="6" fillId="0" borderId="14" xfId="42" applyNumberFormat="1" applyFont="1" applyBorder="1" applyAlignment="1">
      <alignment vertical="center"/>
    </xf>
    <xf numFmtId="3" fontId="6" fillId="0" borderId="14" xfId="42" applyNumberFormat="1" applyFont="1" applyBorder="1" applyAlignment="1">
      <alignment horizontal="right" vertical="center"/>
    </xf>
    <xf numFmtId="0" fontId="6" fillId="0" borderId="14" xfId="42" applyFont="1" applyBorder="1" applyAlignment="1">
      <alignment horizontal="right" vertical="center"/>
    </xf>
    <xf numFmtId="0" fontId="6" fillId="0" borderId="15" xfId="42" applyFont="1" applyBorder="1" applyAlignment="1">
      <alignment vertical="center"/>
    </xf>
    <xf numFmtId="3" fontId="6" fillId="0" borderId="15" xfId="42" applyNumberFormat="1" applyFont="1" applyBorder="1" applyAlignment="1">
      <alignment vertical="center"/>
    </xf>
    <xf numFmtId="3" fontId="6" fillId="0" borderId="15" xfId="42" applyNumberFormat="1" applyFont="1" applyBorder="1" applyAlignment="1">
      <alignment horizontal="right" vertical="center"/>
    </xf>
    <xf numFmtId="0" fontId="6" fillId="0" borderId="15" xfId="42" applyFont="1" applyBorder="1" applyAlignment="1">
      <alignment horizontal="right" vertical="center"/>
    </xf>
    <xf numFmtId="38" fontId="6" fillId="0" borderId="15" xfId="33" applyFont="1" applyFill="1" applyBorder="1" applyAlignment="1">
      <alignment vertical="center"/>
    </xf>
    <xf numFmtId="38" fontId="6" fillId="0" borderId="15" xfId="33" applyFont="1" applyFill="1" applyBorder="1" applyAlignment="1">
      <alignment horizontal="right" vertical="center"/>
    </xf>
    <xf numFmtId="40" fontId="6" fillId="0" borderId="15" xfId="33" applyNumberFormat="1" applyFont="1" applyFill="1" applyBorder="1" applyAlignment="1">
      <alignment vertical="center"/>
    </xf>
    <xf numFmtId="0" fontId="6" fillId="24" borderId="15" xfId="42" applyFont="1" applyFill="1" applyBorder="1" applyAlignment="1">
      <alignment vertical="center"/>
    </xf>
    <xf numFmtId="38" fontId="6" fillId="0" borderId="18" xfId="33" applyFont="1" applyFill="1" applyBorder="1" applyAlignment="1">
      <alignment vertical="center"/>
    </xf>
    <xf numFmtId="40" fontId="6" fillId="0" borderId="18" xfId="33" applyNumberFormat="1" applyFont="1" applyFill="1" applyBorder="1" applyAlignment="1">
      <alignment vertical="center"/>
    </xf>
    <xf numFmtId="38" fontId="6" fillId="0" borderId="11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24" borderId="11" xfId="0" applyFont="1" applyFill="1" applyBorder="1" applyAlignment="1">
      <alignment horizontal="center" vertical="center" wrapText="1"/>
    </xf>
    <xf numFmtId="0" fontId="0" fillId="24" borderId="11" xfId="0" applyFont="1" applyFill="1" applyBorder="1" applyAlignment="1">
      <alignment horizontal="center" vertical="center"/>
    </xf>
    <xf numFmtId="0" fontId="0" fillId="24" borderId="16" xfId="0" applyFont="1" applyFill="1" applyBorder="1" applyAlignment="1">
      <alignment vertical="center"/>
    </xf>
    <xf numFmtId="38" fontId="0" fillId="0" borderId="11" xfId="33" applyFont="1" applyFill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24" borderId="20" xfId="0" applyFont="1" applyFill="1" applyBorder="1" applyAlignment="1">
      <alignment horizontal="center" vertical="center"/>
    </xf>
    <xf numFmtId="0" fontId="0" fillId="24" borderId="11" xfId="0" applyFont="1" applyFill="1" applyBorder="1" applyAlignment="1">
      <alignment horizontal="center" vertical="center" shrinkToFit="1"/>
    </xf>
    <xf numFmtId="0" fontId="6" fillId="0" borderId="21" xfId="0" applyFont="1" applyBorder="1" applyAlignment="1">
      <alignment vertical="center"/>
    </xf>
    <xf numFmtId="38" fontId="6" fillId="0" borderId="11" xfId="33" applyFont="1" applyBorder="1" applyAlignment="1">
      <alignment vertical="center"/>
    </xf>
    <xf numFmtId="0" fontId="0" fillId="24" borderId="10" xfId="0" applyFont="1" applyFill="1" applyBorder="1" applyAlignment="1">
      <alignment horizontal="left" vertical="center"/>
    </xf>
    <xf numFmtId="0" fontId="6" fillId="24" borderId="10" xfId="0" applyFont="1" applyFill="1" applyBorder="1" applyAlignment="1">
      <alignment horizontal="left" vertical="center"/>
    </xf>
    <xf numFmtId="0" fontId="6" fillId="24" borderId="22" xfId="0" applyFont="1" applyFill="1" applyBorder="1" applyAlignment="1">
      <alignment horizontal="left" vertical="center"/>
    </xf>
    <xf numFmtId="0" fontId="6" fillId="24" borderId="23" xfId="0" applyFont="1" applyFill="1" applyBorder="1" applyAlignment="1">
      <alignment horizontal="left" vertical="center"/>
    </xf>
    <xf numFmtId="0" fontId="6" fillId="24" borderId="24" xfId="0" applyFont="1" applyFill="1" applyBorder="1" applyAlignment="1">
      <alignment horizontal="left" vertical="center"/>
    </xf>
    <xf numFmtId="0" fontId="6" fillId="24" borderId="14" xfId="0" applyFont="1" applyFill="1" applyBorder="1" applyAlignment="1">
      <alignment horizontal="center" vertical="center"/>
    </xf>
    <xf numFmtId="0" fontId="6" fillId="24" borderId="15" xfId="0" applyFont="1" applyFill="1" applyBorder="1" applyAlignment="1">
      <alignment horizontal="center" vertical="center"/>
    </xf>
    <xf numFmtId="0" fontId="6" fillId="24" borderId="18" xfId="0" applyFont="1" applyFill="1" applyBorder="1" applyAlignment="1">
      <alignment horizontal="center" vertical="center"/>
    </xf>
    <xf numFmtId="0" fontId="6" fillId="24" borderId="16" xfId="0" applyFont="1" applyFill="1" applyBorder="1" applyAlignment="1">
      <alignment horizontal="center" vertical="center"/>
    </xf>
    <xf numFmtId="0" fontId="6" fillId="24" borderId="19" xfId="0" applyFont="1" applyFill="1" applyBorder="1" applyAlignment="1">
      <alignment horizontal="center" vertical="center"/>
    </xf>
    <xf numFmtId="0" fontId="6" fillId="24" borderId="22" xfId="0" applyFont="1" applyFill="1" applyBorder="1" applyAlignment="1">
      <alignment horizontal="center" vertical="center" wrapText="1"/>
    </xf>
    <xf numFmtId="0" fontId="6" fillId="24" borderId="17" xfId="0" applyFont="1" applyFill="1" applyBorder="1" applyAlignment="1">
      <alignment horizontal="center" vertical="center" wrapText="1"/>
    </xf>
    <xf numFmtId="0" fontId="6" fillId="24" borderId="24" xfId="0" applyFont="1" applyFill="1" applyBorder="1" applyAlignment="1">
      <alignment horizontal="center" vertical="center" wrapText="1"/>
    </xf>
    <xf numFmtId="0" fontId="0" fillId="24" borderId="16" xfId="0" applyFont="1" applyFill="1" applyBorder="1" applyAlignment="1">
      <alignment horizontal="center" vertical="center" wrapText="1"/>
    </xf>
    <xf numFmtId="0" fontId="0" fillId="24" borderId="22" xfId="0" applyFont="1" applyFill="1" applyBorder="1" applyAlignment="1">
      <alignment horizontal="center" vertical="center" wrapText="1"/>
    </xf>
    <xf numFmtId="0" fontId="0" fillId="24" borderId="25" xfId="0" applyFont="1" applyFill="1" applyBorder="1" applyAlignment="1">
      <alignment horizontal="center" vertical="center" wrapText="1"/>
    </xf>
    <xf numFmtId="0" fontId="0" fillId="24" borderId="17" xfId="0" applyFont="1" applyFill="1" applyBorder="1" applyAlignment="1">
      <alignment horizontal="center" vertical="center" wrapText="1"/>
    </xf>
    <xf numFmtId="0" fontId="6" fillId="24" borderId="25" xfId="0" applyFont="1" applyFill="1" applyBorder="1" applyAlignment="1">
      <alignment horizontal="center" vertical="center"/>
    </xf>
    <xf numFmtId="0" fontId="6" fillId="24" borderId="13" xfId="42" applyFont="1" applyFill="1" applyBorder="1" applyAlignment="1">
      <alignment horizontal="center" vertical="center"/>
    </xf>
    <xf numFmtId="0" fontId="6" fillId="24" borderId="20" xfId="42" applyFont="1" applyFill="1" applyBorder="1" applyAlignment="1">
      <alignment horizontal="center" vertical="center"/>
    </xf>
    <xf numFmtId="0" fontId="6" fillId="24" borderId="12" xfId="42" applyFont="1" applyFill="1" applyBorder="1" applyAlignment="1">
      <alignment horizontal="center" vertical="center"/>
    </xf>
    <xf numFmtId="0" fontId="6" fillId="24" borderId="14" xfId="42" applyFont="1" applyFill="1" applyBorder="1" applyAlignment="1">
      <alignment horizontal="center" vertical="center"/>
    </xf>
    <xf numFmtId="0" fontId="6" fillId="24" borderId="15" xfId="42" applyFont="1" applyFill="1" applyBorder="1" applyAlignment="1">
      <alignment horizontal="center" vertical="center"/>
    </xf>
    <xf numFmtId="0" fontId="6" fillId="24" borderId="18" xfId="42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第16章　社会福祉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Y109"/>
  <sheetViews>
    <sheetView tabSelected="1" zoomScale="85" zoomScaleNormal="85" workbookViewId="0">
      <selection activeCell="G27" sqref="G27"/>
    </sheetView>
  </sheetViews>
  <sheetFormatPr defaultRowHeight="13.5" x14ac:dyDescent="0.15"/>
  <cols>
    <col min="1" max="1" width="10.625" customWidth="1"/>
    <col min="2" max="15" width="11.125" style="11" customWidth="1"/>
    <col min="16" max="16" width="16.125" style="11" customWidth="1"/>
    <col min="17" max="24" width="11.125" style="11" customWidth="1"/>
  </cols>
  <sheetData>
    <row r="1" spans="1:25" s="1" customFormat="1" ht="20.2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5" s="1" customFormat="1" ht="20.25" customHeight="1" x14ac:dyDescent="0.15">
      <c r="A2" s="1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5" s="1" customFormat="1" ht="20.2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5" s="1" customFormat="1" ht="20.25" customHeight="1" x14ac:dyDescent="0.15">
      <c r="A4" s="39" t="s">
        <v>34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5" s="1" customFormat="1" ht="20.25" customHeight="1" x14ac:dyDescent="0.15">
      <c r="A5" s="1" t="s">
        <v>23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5" s="1" customFormat="1" ht="24.75" customHeight="1" x14ac:dyDescent="0.15">
      <c r="A6" s="54" t="s">
        <v>0</v>
      </c>
      <c r="B6" s="62" t="s">
        <v>37</v>
      </c>
      <c r="C6" s="63"/>
      <c r="D6" s="59" t="s">
        <v>24</v>
      </c>
      <c r="E6" s="42"/>
      <c r="F6" s="49" t="s">
        <v>38</v>
      </c>
      <c r="G6" s="50"/>
      <c r="H6" s="50"/>
      <c r="I6" s="50"/>
      <c r="J6" s="50"/>
      <c r="K6" s="50"/>
      <c r="L6" s="50"/>
      <c r="M6" s="50"/>
      <c r="N6" s="51"/>
      <c r="Y6" s="4"/>
    </row>
    <row r="7" spans="1:25" s="4" customFormat="1" ht="11.25" customHeight="1" x14ac:dyDescent="0.15">
      <c r="A7" s="55"/>
      <c r="B7" s="64"/>
      <c r="C7" s="65"/>
      <c r="D7" s="60"/>
      <c r="E7" s="66" t="s">
        <v>1</v>
      </c>
      <c r="F7" s="52"/>
      <c r="G7" s="52"/>
      <c r="H7" s="52"/>
      <c r="I7" s="52"/>
      <c r="J7" s="52"/>
      <c r="K7" s="52"/>
      <c r="L7" s="52"/>
      <c r="M7" s="52"/>
      <c r="N7" s="53"/>
    </row>
    <row r="8" spans="1:25" s="1" customFormat="1" ht="23.25" customHeight="1" x14ac:dyDescent="0.15">
      <c r="A8" s="56"/>
      <c r="B8" s="40" t="s">
        <v>35</v>
      </c>
      <c r="C8" s="41" t="s">
        <v>36</v>
      </c>
      <c r="D8" s="61"/>
      <c r="E8" s="58"/>
      <c r="F8" s="5" t="s">
        <v>2</v>
      </c>
      <c r="G8" s="5" t="s">
        <v>3</v>
      </c>
      <c r="H8" s="5" t="s">
        <v>4</v>
      </c>
      <c r="I8" s="5" t="s">
        <v>5</v>
      </c>
      <c r="J8" s="5" t="s">
        <v>6</v>
      </c>
      <c r="K8" s="5" t="s">
        <v>7</v>
      </c>
      <c r="L8" s="5" t="s">
        <v>8</v>
      </c>
      <c r="M8" s="5" t="s">
        <v>9</v>
      </c>
      <c r="N8" s="5" t="s">
        <v>10</v>
      </c>
      <c r="Y8" s="4"/>
    </row>
    <row r="9" spans="1:25" s="4" customFormat="1" ht="20.25" customHeight="1" x14ac:dyDescent="0.15">
      <c r="A9" s="5">
        <v>17</v>
      </c>
      <c r="B9" s="6">
        <v>1092</v>
      </c>
      <c r="C9" s="6">
        <v>1548</v>
      </c>
      <c r="D9" s="7">
        <v>9.14</v>
      </c>
      <c r="E9" s="6">
        <v>48710</v>
      </c>
      <c r="F9" s="6">
        <v>16692</v>
      </c>
      <c r="G9" s="6">
        <v>13175</v>
      </c>
      <c r="H9" s="6">
        <v>1351</v>
      </c>
      <c r="I9" s="6">
        <v>2061</v>
      </c>
      <c r="J9" s="6">
        <v>14792</v>
      </c>
      <c r="K9" s="6">
        <v>0</v>
      </c>
      <c r="L9" s="6">
        <v>467</v>
      </c>
      <c r="M9" s="6">
        <v>14</v>
      </c>
      <c r="N9" s="6">
        <v>158</v>
      </c>
    </row>
    <row r="10" spans="1:25" s="4" customFormat="1" ht="20.25" customHeight="1" x14ac:dyDescent="0.15">
      <c r="A10" s="5">
        <v>18</v>
      </c>
      <c r="B10" s="6">
        <v>1148</v>
      </c>
      <c r="C10" s="6">
        <v>1595</v>
      </c>
      <c r="D10" s="7">
        <v>9.49</v>
      </c>
      <c r="E10" s="6">
        <f>SUM(F10:N10)</f>
        <v>50388</v>
      </c>
      <c r="F10" s="6">
        <v>17142</v>
      </c>
      <c r="G10" s="6">
        <v>13904</v>
      </c>
      <c r="H10" s="6">
        <v>1482</v>
      </c>
      <c r="I10" s="6">
        <v>2286</v>
      </c>
      <c r="J10" s="6">
        <v>14986</v>
      </c>
      <c r="K10" s="6">
        <v>0</v>
      </c>
      <c r="L10" s="6">
        <v>419</v>
      </c>
      <c r="M10" s="6">
        <v>14</v>
      </c>
      <c r="N10" s="6">
        <v>155</v>
      </c>
    </row>
    <row r="11" spans="1:25" s="4" customFormat="1" ht="20.25" customHeight="1" x14ac:dyDescent="0.15">
      <c r="A11" s="5">
        <v>19</v>
      </c>
      <c r="B11" s="6">
        <v>1195</v>
      </c>
      <c r="C11" s="6">
        <v>1653</v>
      </c>
      <c r="D11" s="7">
        <v>9.94</v>
      </c>
      <c r="E11" s="6">
        <v>52578</v>
      </c>
      <c r="F11" s="6">
        <v>17707</v>
      </c>
      <c r="G11" s="6">
        <v>14455</v>
      </c>
      <c r="H11" s="6">
        <v>1461</v>
      </c>
      <c r="I11" s="6">
        <v>2577</v>
      </c>
      <c r="J11" s="6">
        <v>15886</v>
      </c>
      <c r="K11" s="6">
        <v>0</v>
      </c>
      <c r="L11" s="6">
        <v>319</v>
      </c>
      <c r="M11" s="6">
        <v>22</v>
      </c>
      <c r="N11" s="6">
        <v>151</v>
      </c>
    </row>
    <row r="12" spans="1:25" s="1" customFormat="1" ht="20.25" customHeight="1" x14ac:dyDescent="0.15">
      <c r="A12" s="5">
        <v>20</v>
      </c>
      <c r="B12" s="6">
        <v>1218</v>
      </c>
      <c r="C12" s="6">
        <v>1673</v>
      </c>
      <c r="D12" s="7">
        <v>10.14</v>
      </c>
      <c r="E12" s="6">
        <v>53922</v>
      </c>
      <c r="F12" s="6">
        <v>18210</v>
      </c>
      <c r="G12" s="6">
        <v>14602</v>
      </c>
      <c r="H12" s="6">
        <v>1421</v>
      </c>
      <c r="I12" s="6">
        <v>2823</v>
      </c>
      <c r="J12" s="6">
        <v>16289</v>
      </c>
      <c r="K12" s="6">
        <v>2</v>
      </c>
      <c r="L12" s="6">
        <v>379</v>
      </c>
      <c r="M12" s="6">
        <v>13</v>
      </c>
      <c r="N12" s="6">
        <v>183</v>
      </c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5" s="1" customFormat="1" ht="20.25" customHeight="1" x14ac:dyDescent="0.15">
      <c r="A13" s="5">
        <v>21</v>
      </c>
      <c r="B13" s="6">
        <v>1252</v>
      </c>
      <c r="C13" s="6">
        <v>1729</v>
      </c>
      <c r="D13" s="7">
        <v>10.57</v>
      </c>
      <c r="E13" s="6">
        <v>55989</v>
      </c>
      <c r="F13" s="6">
        <v>18912</v>
      </c>
      <c r="G13" s="6">
        <v>15253</v>
      </c>
      <c r="H13" s="6">
        <v>1549</v>
      </c>
      <c r="I13" s="6">
        <v>2926</v>
      </c>
      <c r="J13" s="6">
        <v>16743</v>
      </c>
      <c r="K13" s="6">
        <v>0</v>
      </c>
      <c r="L13" s="6">
        <v>400</v>
      </c>
      <c r="M13" s="6">
        <v>23</v>
      </c>
      <c r="N13" s="6">
        <v>183</v>
      </c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5" s="1" customFormat="1" ht="20.25" customHeight="1" x14ac:dyDescent="0.15">
      <c r="A14" s="5">
        <v>22</v>
      </c>
      <c r="B14" s="6">
        <v>1347</v>
      </c>
      <c r="C14" s="6">
        <v>1863</v>
      </c>
      <c r="D14" s="7">
        <v>11.53</v>
      </c>
      <c r="E14" s="6">
        <v>60573</v>
      </c>
      <c r="F14" s="6">
        <v>20181</v>
      </c>
      <c r="G14" s="6">
        <v>17503</v>
      </c>
      <c r="H14" s="6">
        <v>1712</v>
      </c>
      <c r="I14" s="6">
        <v>3171</v>
      </c>
      <c r="J14" s="6">
        <v>17325</v>
      </c>
      <c r="K14" s="6">
        <v>0</v>
      </c>
      <c r="L14" s="6">
        <v>496</v>
      </c>
      <c r="M14" s="6">
        <v>15</v>
      </c>
      <c r="N14" s="6">
        <v>170</v>
      </c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5" s="1" customFormat="1" ht="20.25" customHeight="1" x14ac:dyDescent="0.15">
      <c r="A15" s="5">
        <v>23</v>
      </c>
      <c r="B15" s="6">
        <v>984</v>
      </c>
      <c r="C15" s="6">
        <v>1347</v>
      </c>
      <c r="D15" s="7">
        <v>8.86</v>
      </c>
      <c r="E15" s="6">
        <v>47836</v>
      </c>
      <c r="F15" s="6">
        <v>16902</v>
      </c>
      <c r="G15" s="6">
        <v>11174</v>
      </c>
      <c r="H15" s="6">
        <v>1430</v>
      </c>
      <c r="I15" s="6">
        <v>2753</v>
      </c>
      <c r="J15" s="6">
        <v>14984</v>
      </c>
      <c r="K15" s="6">
        <v>0</v>
      </c>
      <c r="L15" s="6">
        <v>396</v>
      </c>
      <c r="M15" s="6">
        <v>7</v>
      </c>
      <c r="N15" s="6">
        <v>190</v>
      </c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5" s="1" customFormat="1" ht="20.25" customHeight="1" x14ac:dyDescent="0.15">
      <c r="A16" s="5">
        <v>24</v>
      </c>
      <c r="B16" s="6">
        <v>991</v>
      </c>
      <c r="C16" s="6">
        <v>1315</v>
      </c>
      <c r="D16" s="7">
        <v>8.7100000000000009</v>
      </c>
      <c r="E16" s="6">
        <v>39257</v>
      </c>
      <c r="F16" s="6">
        <v>13848</v>
      </c>
      <c r="G16" s="6">
        <v>8147</v>
      </c>
      <c r="H16" s="6">
        <v>1111</v>
      </c>
      <c r="I16" s="6">
        <v>2517</v>
      </c>
      <c r="J16" s="6">
        <v>13062</v>
      </c>
      <c r="K16" s="6">
        <v>0</v>
      </c>
      <c r="L16" s="6">
        <v>377</v>
      </c>
      <c r="M16" s="6">
        <v>7</v>
      </c>
      <c r="N16" s="6">
        <v>188</v>
      </c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s="1" customFormat="1" ht="20.25" customHeight="1" x14ac:dyDescent="0.15">
      <c r="A17" s="5">
        <v>25</v>
      </c>
      <c r="B17" s="6">
        <v>1055</v>
      </c>
      <c r="C17" s="6">
        <v>1377</v>
      </c>
      <c r="D17" s="7">
        <v>9.2100000000000009</v>
      </c>
      <c r="E17" s="6">
        <f>SUM(F17:N17)</f>
        <v>40026</v>
      </c>
      <c r="F17" s="6">
        <v>14088</v>
      </c>
      <c r="G17" s="6">
        <v>8098</v>
      </c>
      <c r="H17" s="6">
        <v>943</v>
      </c>
      <c r="I17" s="6">
        <v>2865</v>
      </c>
      <c r="J17" s="6">
        <v>13497</v>
      </c>
      <c r="K17" s="6">
        <v>0</v>
      </c>
      <c r="L17" s="6">
        <v>330</v>
      </c>
      <c r="M17" s="6">
        <v>8</v>
      </c>
      <c r="N17" s="6">
        <v>197</v>
      </c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s="1" customFormat="1" ht="20.25" customHeight="1" x14ac:dyDescent="0.15">
      <c r="A18" s="5">
        <v>26</v>
      </c>
      <c r="B18" s="6">
        <v>1080</v>
      </c>
      <c r="C18" s="6">
        <v>1411</v>
      </c>
      <c r="D18" s="7">
        <v>9.51</v>
      </c>
      <c r="E18" s="6">
        <f>SUM(F18:N18)</f>
        <v>41607</v>
      </c>
      <c r="F18" s="6">
        <v>14646</v>
      </c>
      <c r="G18" s="6">
        <v>8481</v>
      </c>
      <c r="H18" s="6">
        <v>878</v>
      </c>
      <c r="I18" s="6">
        <v>3067</v>
      </c>
      <c r="J18" s="6">
        <v>14059</v>
      </c>
      <c r="K18" s="6">
        <v>0</v>
      </c>
      <c r="L18" s="6">
        <v>281</v>
      </c>
      <c r="M18" s="6">
        <v>4</v>
      </c>
      <c r="N18" s="6">
        <v>191</v>
      </c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s="1" customFormat="1" ht="20.25" customHeight="1" x14ac:dyDescent="0.15">
      <c r="A19" s="5">
        <v>27</v>
      </c>
      <c r="B19" s="6">
        <v>1092</v>
      </c>
      <c r="C19" s="6">
        <v>1463</v>
      </c>
      <c r="D19" s="7">
        <v>9.98</v>
      </c>
      <c r="E19" s="6">
        <f>SUM(F19:N19)</f>
        <v>44275</v>
      </c>
      <c r="F19" s="6">
        <v>15034</v>
      </c>
      <c r="G19" s="6">
        <v>9902</v>
      </c>
      <c r="H19" s="6">
        <v>970</v>
      </c>
      <c r="I19" s="6">
        <v>3408</v>
      </c>
      <c r="J19" s="6">
        <v>14383</v>
      </c>
      <c r="K19" s="6">
        <v>0</v>
      </c>
      <c r="L19" s="6">
        <v>393</v>
      </c>
      <c r="M19" s="6">
        <v>7</v>
      </c>
      <c r="N19" s="6">
        <v>178</v>
      </c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s="1" customFormat="1" ht="20.25" customHeight="1" x14ac:dyDescent="0.15">
      <c r="A20" s="5">
        <v>28</v>
      </c>
      <c r="B20" s="6">
        <v>1112</v>
      </c>
      <c r="C20" s="6">
        <v>1451</v>
      </c>
      <c r="D20" s="7">
        <v>9.99</v>
      </c>
      <c r="E20" s="6">
        <f>SUM(F20:N20)</f>
        <v>46043</v>
      </c>
      <c r="F20" s="6">
        <v>15244</v>
      </c>
      <c r="G20" s="6">
        <v>11537</v>
      </c>
      <c r="H20" s="6">
        <v>879</v>
      </c>
      <c r="I20" s="6">
        <v>3422</v>
      </c>
      <c r="J20" s="6">
        <v>14368</v>
      </c>
      <c r="K20" s="6">
        <v>0</v>
      </c>
      <c r="L20" s="6">
        <v>415</v>
      </c>
      <c r="M20" s="6">
        <v>29</v>
      </c>
      <c r="N20" s="6">
        <v>149</v>
      </c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s="1" customFormat="1" ht="20.25" customHeight="1" x14ac:dyDescent="0.15">
      <c r="A21" s="5">
        <v>29</v>
      </c>
      <c r="B21" s="6">
        <v>1143</v>
      </c>
      <c r="C21" s="6">
        <v>1478</v>
      </c>
      <c r="D21" s="7">
        <v>10.35</v>
      </c>
      <c r="E21" s="6">
        <v>48259</v>
      </c>
      <c r="F21" s="6">
        <v>15578</v>
      </c>
      <c r="G21" s="6">
        <v>13237</v>
      </c>
      <c r="H21" s="6">
        <v>836</v>
      </c>
      <c r="I21" s="6">
        <v>3494</v>
      </c>
      <c r="J21" s="6">
        <v>14536</v>
      </c>
      <c r="K21" s="6">
        <v>1</v>
      </c>
      <c r="L21" s="6">
        <v>402</v>
      </c>
      <c r="M21" s="6">
        <v>34</v>
      </c>
      <c r="N21" s="6">
        <v>141</v>
      </c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s="1" customFormat="1" ht="20.25" customHeight="1" x14ac:dyDescent="0.15">
      <c r="A22" s="5">
        <v>30</v>
      </c>
      <c r="B22" s="6">
        <v>1178</v>
      </c>
      <c r="C22" s="6">
        <v>1530</v>
      </c>
      <c r="D22" s="7">
        <v>10.71</v>
      </c>
      <c r="E22" s="6">
        <v>50038</v>
      </c>
      <c r="F22" s="6">
        <v>15840</v>
      </c>
      <c r="G22" s="6">
        <v>14145</v>
      </c>
      <c r="H22" s="6">
        <v>839</v>
      </c>
      <c r="I22" s="6">
        <v>3801</v>
      </c>
      <c r="J22" s="6">
        <v>14867</v>
      </c>
      <c r="K22" s="6">
        <v>0</v>
      </c>
      <c r="L22" s="6">
        <v>379</v>
      </c>
      <c r="M22" s="6">
        <v>22</v>
      </c>
      <c r="N22" s="6">
        <v>145</v>
      </c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s="1" customFormat="1" ht="20.25" customHeight="1" x14ac:dyDescent="0.15">
      <c r="A23" s="5">
        <v>1</v>
      </c>
      <c r="B23" s="6">
        <v>1235</v>
      </c>
      <c r="C23" s="6">
        <v>1563</v>
      </c>
      <c r="D23" s="7">
        <v>11.07</v>
      </c>
      <c r="E23" s="6">
        <v>52487</v>
      </c>
      <c r="F23" s="6">
        <v>16517</v>
      </c>
      <c r="G23" s="6">
        <v>14975</v>
      </c>
      <c r="H23" s="6">
        <v>803</v>
      </c>
      <c r="I23" s="6">
        <v>4041</v>
      </c>
      <c r="J23" s="6">
        <v>15546</v>
      </c>
      <c r="K23" s="6">
        <v>1</v>
      </c>
      <c r="L23" s="6">
        <v>446</v>
      </c>
      <c r="M23" s="6">
        <v>13</v>
      </c>
      <c r="N23" s="6">
        <v>145</v>
      </c>
      <c r="O23" s="2"/>
      <c r="P23" s="10"/>
      <c r="Q23" s="2"/>
      <c r="R23" s="2"/>
      <c r="S23" s="2"/>
      <c r="T23" s="2"/>
      <c r="U23" s="2"/>
      <c r="V23" s="2"/>
      <c r="W23" s="2"/>
      <c r="X23" s="2"/>
    </row>
    <row r="24" spans="1:24" s="1" customFormat="1" ht="20.25" customHeight="1" x14ac:dyDescent="0.15">
      <c r="A24" s="5">
        <v>2</v>
      </c>
      <c r="B24" s="6">
        <v>1263</v>
      </c>
      <c r="C24" s="6">
        <v>1579</v>
      </c>
      <c r="D24" s="7">
        <v>11.5</v>
      </c>
      <c r="E24" s="6">
        <v>52891</v>
      </c>
      <c r="F24" s="6">
        <v>16484</v>
      </c>
      <c r="G24" s="6">
        <v>15246</v>
      </c>
      <c r="H24" s="6">
        <v>787</v>
      </c>
      <c r="I24" s="6">
        <v>4241</v>
      </c>
      <c r="J24" s="6">
        <v>15483</v>
      </c>
      <c r="K24" s="6">
        <v>0</v>
      </c>
      <c r="L24" s="6">
        <v>471</v>
      </c>
      <c r="M24" s="6">
        <v>18</v>
      </c>
      <c r="N24" s="6">
        <v>161</v>
      </c>
      <c r="O24" s="2"/>
      <c r="P24" s="10"/>
      <c r="Q24" s="2"/>
      <c r="R24" s="2"/>
      <c r="S24" s="2"/>
      <c r="T24" s="2"/>
      <c r="U24" s="2"/>
      <c r="V24" s="2"/>
      <c r="W24" s="2"/>
      <c r="X24" s="2"/>
    </row>
    <row r="25" spans="1:24" s="1" customFormat="1" ht="20.25" customHeight="1" x14ac:dyDescent="0.15">
      <c r="A25" s="5">
        <v>3</v>
      </c>
      <c r="B25" s="6">
        <v>1333</v>
      </c>
      <c r="C25" s="6">
        <v>1685</v>
      </c>
      <c r="D25" s="7">
        <v>12.4</v>
      </c>
      <c r="E25" s="6">
        <v>54671</v>
      </c>
      <c r="F25" s="6">
        <v>17148</v>
      </c>
      <c r="G25" s="6">
        <v>15707</v>
      </c>
      <c r="H25" s="6">
        <v>796</v>
      </c>
      <c r="I25" s="6">
        <v>4470</v>
      </c>
      <c r="J25" s="6">
        <v>15965</v>
      </c>
      <c r="K25" s="6">
        <v>0</v>
      </c>
      <c r="L25" s="6">
        <v>394</v>
      </c>
      <c r="M25" s="6">
        <v>26</v>
      </c>
      <c r="N25" s="6">
        <v>165</v>
      </c>
      <c r="O25" s="2"/>
      <c r="P25" s="10"/>
      <c r="Q25" s="2"/>
      <c r="R25" s="2"/>
      <c r="S25" s="2"/>
      <c r="T25" s="2"/>
      <c r="U25" s="2"/>
      <c r="V25" s="2"/>
      <c r="W25" s="2"/>
      <c r="X25" s="2"/>
    </row>
    <row r="26" spans="1:24" s="1" customFormat="1" ht="20.25" customHeight="1" x14ac:dyDescent="0.15">
      <c r="A26" s="5">
        <v>4</v>
      </c>
      <c r="B26" s="6">
        <v>1406</v>
      </c>
      <c r="C26" s="6">
        <v>1789</v>
      </c>
      <c r="D26" s="7">
        <v>13.17</v>
      </c>
      <c r="E26" s="6">
        <v>57661</v>
      </c>
      <c r="F26" s="6">
        <v>18016</v>
      </c>
      <c r="G26" s="6">
        <v>16511</v>
      </c>
      <c r="H26" s="6">
        <v>935</v>
      </c>
      <c r="I26" s="6">
        <v>4702</v>
      </c>
      <c r="J26" s="6">
        <v>17003</v>
      </c>
      <c r="K26" s="6">
        <v>1</v>
      </c>
      <c r="L26" s="6">
        <v>325</v>
      </c>
      <c r="M26" s="6">
        <v>11</v>
      </c>
      <c r="N26" s="6">
        <v>157</v>
      </c>
      <c r="O26" s="2"/>
      <c r="P26" s="10"/>
      <c r="Q26" s="2"/>
      <c r="R26" s="2"/>
      <c r="S26" s="2"/>
      <c r="T26" s="2"/>
      <c r="U26" s="2"/>
      <c r="V26" s="2"/>
      <c r="W26" s="2"/>
      <c r="X26" s="2"/>
    </row>
    <row r="27" spans="1:24" s="1" customFormat="1" ht="20.25" customHeight="1" x14ac:dyDescent="0.15">
      <c r="A27" s="1" t="s">
        <v>25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s="1" customFormat="1" ht="20.25" customHeight="1" x14ac:dyDescent="0.15">
      <c r="B28" s="2"/>
      <c r="C28" s="2"/>
      <c r="D28" s="2"/>
      <c r="E28" s="2"/>
      <c r="F28" s="2"/>
      <c r="G28" s="10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s="1" customFormat="1" ht="20.25" customHeight="1" x14ac:dyDescent="0.15">
      <c r="A29" s="39" t="s">
        <v>33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s="1" customFormat="1" ht="20.25" customHeight="1" x14ac:dyDescent="0.15">
      <c r="A30" s="1" t="s">
        <v>26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s="1" customFormat="1" x14ac:dyDescent="0.15">
      <c r="A31" s="54" t="s">
        <v>0</v>
      </c>
      <c r="B31" s="57" t="s">
        <v>13</v>
      </c>
      <c r="C31" s="3"/>
      <c r="D31" s="3"/>
      <c r="E31" s="3"/>
      <c r="F31" s="3"/>
      <c r="G31" s="3"/>
      <c r="H31" s="3"/>
      <c r="I31" s="3"/>
      <c r="J31" s="3"/>
      <c r="K31" s="45"/>
      <c r="L31" s="8"/>
      <c r="M31" s="8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s="1" customFormat="1" ht="20.25" customHeight="1" x14ac:dyDescent="0.15">
      <c r="A32" s="56"/>
      <c r="B32" s="58"/>
      <c r="C32" s="5" t="s">
        <v>2</v>
      </c>
      <c r="D32" s="5" t="s">
        <v>3</v>
      </c>
      <c r="E32" s="5" t="s">
        <v>4</v>
      </c>
      <c r="F32" s="5" t="s">
        <v>5</v>
      </c>
      <c r="G32" s="5" t="s">
        <v>6</v>
      </c>
      <c r="H32" s="5" t="s">
        <v>7</v>
      </c>
      <c r="I32" s="5" t="s">
        <v>8</v>
      </c>
      <c r="J32" s="5" t="s">
        <v>9</v>
      </c>
      <c r="K32" s="5" t="s">
        <v>14</v>
      </c>
      <c r="L32" s="46" t="s">
        <v>39</v>
      </c>
      <c r="M32" s="46" t="s">
        <v>40</v>
      </c>
      <c r="O32" s="2"/>
      <c r="P32" s="2"/>
    </row>
    <row r="33" spans="1:16" s="1" customFormat="1" ht="20.25" customHeight="1" x14ac:dyDescent="0.15">
      <c r="A33" s="5">
        <v>17</v>
      </c>
      <c r="B33" s="6">
        <v>2296015</v>
      </c>
      <c r="C33" s="6">
        <v>742067</v>
      </c>
      <c r="D33" s="6">
        <v>195058</v>
      </c>
      <c r="E33" s="6">
        <v>10497</v>
      </c>
      <c r="F33" s="6">
        <v>58590</v>
      </c>
      <c r="G33" s="6">
        <v>1258816</v>
      </c>
      <c r="H33" s="6">
        <v>0</v>
      </c>
      <c r="I33" s="6">
        <v>4875</v>
      </c>
      <c r="J33" s="6">
        <v>2184</v>
      </c>
      <c r="K33" s="6">
        <v>23928</v>
      </c>
      <c r="L33" s="47"/>
      <c r="M33" s="47"/>
      <c r="O33" s="2"/>
      <c r="P33" s="2"/>
    </row>
    <row r="34" spans="1:16" s="1" customFormat="1" ht="20.25" customHeight="1" x14ac:dyDescent="0.15">
      <c r="A34" s="5">
        <v>18</v>
      </c>
      <c r="B34" s="9">
        <f>SUM(C34:K34)</f>
        <v>2306407</v>
      </c>
      <c r="C34" s="6">
        <v>755876</v>
      </c>
      <c r="D34" s="6">
        <v>213136</v>
      </c>
      <c r="E34" s="6">
        <v>11196</v>
      </c>
      <c r="F34" s="6">
        <v>59722</v>
      </c>
      <c r="G34" s="6">
        <v>1236310</v>
      </c>
      <c r="H34" s="6">
        <v>0</v>
      </c>
      <c r="I34" s="6">
        <v>4674</v>
      </c>
      <c r="J34" s="6">
        <v>2191</v>
      </c>
      <c r="K34" s="6">
        <v>23302</v>
      </c>
      <c r="L34" s="47"/>
      <c r="M34" s="47"/>
    </row>
    <row r="35" spans="1:16" s="1" customFormat="1" ht="20.25" customHeight="1" x14ac:dyDescent="0.15">
      <c r="A35" s="5">
        <v>19</v>
      </c>
      <c r="B35" s="9">
        <v>2323422</v>
      </c>
      <c r="C35" s="6">
        <v>768687</v>
      </c>
      <c r="D35" s="6">
        <v>233959</v>
      </c>
      <c r="E35" s="6">
        <v>11029</v>
      </c>
      <c r="F35" s="6">
        <v>71529</v>
      </c>
      <c r="G35" s="6">
        <v>1207502</v>
      </c>
      <c r="H35" s="6">
        <v>0</v>
      </c>
      <c r="I35" s="6">
        <v>3401</v>
      </c>
      <c r="J35" s="6">
        <v>4030</v>
      </c>
      <c r="K35" s="6">
        <v>23285</v>
      </c>
      <c r="L35" s="47"/>
      <c r="M35" s="47"/>
    </row>
    <row r="36" spans="1:16" s="1" customFormat="1" ht="20.25" customHeight="1" x14ac:dyDescent="0.15">
      <c r="A36" s="5">
        <v>20</v>
      </c>
      <c r="B36" s="9">
        <v>2340280</v>
      </c>
      <c r="C36" s="6">
        <v>786373</v>
      </c>
      <c r="D36" s="6">
        <v>245241</v>
      </c>
      <c r="E36" s="6">
        <v>10798</v>
      </c>
      <c r="F36" s="6">
        <v>68724</v>
      </c>
      <c r="G36" s="6">
        <v>1192271</v>
      </c>
      <c r="H36" s="6">
        <v>624</v>
      </c>
      <c r="I36" s="6">
        <v>6120</v>
      </c>
      <c r="J36" s="6">
        <v>2112</v>
      </c>
      <c r="K36" s="6">
        <v>28017</v>
      </c>
      <c r="L36" s="47"/>
      <c r="M36" s="47"/>
    </row>
    <row r="37" spans="1:16" s="1" customFormat="1" ht="20.25" customHeight="1" x14ac:dyDescent="0.15">
      <c r="A37" s="5">
        <v>21</v>
      </c>
      <c r="B37" s="9">
        <v>2494292</v>
      </c>
      <c r="C37" s="6">
        <v>825062</v>
      </c>
      <c r="D37" s="6">
        <v>261897</v>
      </c>
      <c r="E37" s="6">
        <v>15642</v>
      </c>
      <c r="F37" s="6">
        <v>64622</v>
      </c>
      <c r="G37" s="6">
        <v>1288481</v>
      </c>
      <c r="H37" s="6">
        <v>0</v>
      </c>
      <c r="I37" s="6">
        <v>6184</v>
      </c>
      <c r="J37" s="6">
        <v>4384</v>
      </c>
      <c r="K37" s="6">
        <v>28020</v>
      </c>
      <c r="L37" s="47"/>
      <c r="M37" s="47"/>
    </row>
    <row r="38" spans="1:16" s="1" customFormat="1" ht="20.25" customHeight="1" x14ac:dyDescent="0.15">
      <c r="A38" s="5">
        <v>22</v>
      </c>
      <c r="B38" s="9">
        <v>2669182</v>
      </c>
      <c r="C38" s="6">
        <v>898948</v>
      </c>
      <c r="D38" s="6">
        <v>282862</v>
      </c>
      <c r="E38" s="6">
        <v>18725</v>
      </c>
      <c r="F38" s="6">
        <v>80165</v>
      </c>
      <c r="G38" s="6">
        <v>1348588</v>
      </c>
      <c r="H38" s="6">
        <v>0</v>
      </c>
      <c r="I38" s="6">
        <v>9257</v>
      </c>
      <c r="J38" s="6">
        <v>4230</v>
      </c>
      <c r="K38" s="6">
        <v>26407</v>
      </c>
      <c r="L38" s="47"/>
      <c r="M38" s="47"/>
    </row>
    <row r="39" spans="1:16" s="1" customFormat="1" ht="20.25" customHeight="1" x14ac:dyDescent="0.15">
      <c r="A39" s="5">
        <v>23</v>
      </c>
      <c r="B39" s="38">
        <v>2330120</v>
      </c>
      <c r="C39" s="6">
        <v>726747</v>
      </c>
      <c r="D39" s="6">
        <v>188846</v>
      </c>
      <c r="E39" s="6">
        <v>15013</v>
      </c>
      <c r="F39" s="6">
        <v>66259</v>
      </c>
      <c r="G39" s="6">
        <v>1290879</v>
      </c>
      <c r="H39" s="6">
        <v>0</v>
      </c>
      <c r="I39" s="6">
        <v>8804</v>
      </c>
      <c r="J39" s="6">
        <v>1947</v>
      </c>
      <c r="K39" s="6">
        <v>31625</v>
      </c>
      <c r="L39" s="47"/>
      <c r="M39" s="47"/>
    </row>
    <row r="40" spans="1:16" s="1" customFormat="1" ht="20.25" customHeight="1" x14ac:dyDescent="0.15">
      <c r="A40" s="5">
        <v>24</v>
      </c>
      <c r="B40" s="38">
        <f>SUM(C40:K40)</f>
        <v>1935583</v>
      </c>
      <c r="C40" s="6">
        <v>653036</v>
      </c>
      <c r="D40" s="6">
        <v>132611</v>
      </c>
      <c r="E40" s="6">
        <v>12394</v>
      </c>
      <c r="F40" s="6">
        <v>52512</v>
      </c>
      <c r="G40" s="6">
        <v>1041726</v>
      </c>
      <c r="H40" s="6">
        <v>0</v>
      </c>
      <c r="I40" s="6">
        <v>6479</v>
      </c>
      <c r="J40" s="6">
        <v>2466</v>
      </c>
      <c r="K40" s="6">
        <v>34359</v>
      </c>
      <c r="L40" s="47"/>
      <c r="M40" s="47"/>
    </row>
    <row r="41" spans="1:16" s="1" customFormat="1" ht="20.25" customHeight="1" x14ac:dyDescent="0.15">
      <c r="A41" s="5">
        <v>25</v>
      </c>
      <c r="B41" s="38">
        <v>2075020</v>
      </c>
      <c r="C41" s="6">
        <v>680716</v>
      </c>
      <c r="D41" s="6">
        <v>134728</v>
      </c>
      <c r="E41" s="6">
        <v>10950</v>
      </c>
      <c r="F41" s="6">
        <v>53715</v>
      </c>
      <c r="G41" s="6">
        <v>1149286</v>
      </c>
      <c r="H41" s="6">
        <v>280</v>
      </c>
      <c r="I41" s="6">
        <v>6704</v>
      </c>
      <c r="J41" s="6">
        <v>2846</v>
      </c>
      <c r="K41" s="6">
        <v>35795</v>
      </c>
      <c r="L41" s="47"/>
      <c r="M41" s="47"/>
    </row>
    <row r="42" spans="1:16" s="1" customFormat="1" ht="20.25" customHeight="1" x14ac:dyDescent="0.15">
      <c r="A42" s="5">
        <v>26</v>
      </c>
      <c r="B42" s="38">
        <v>2182809</v>
      </c>
      <c r="C42" s="6">
        <v>721318</v>
      </c>
      <c r="D42" s="6">
        <v>143082</v>
      </c>
      <c r="E42" s="6">
        <v>10387</v>
      </c>
      <c r="F42" s="6">
        <v>46398</v>
      </c>
      <c r="G42" s="6">
        <v>1218677</v>
      </c>
      <c r="H42" s="6">
        <v>0</v>
      </c>
      <c r="I42" s="6">
        <v>5108</v>
      </c>
      <c r="J42" s="6">
        <v>2353</v>
      </c>
      <c r="K42" s="6">
        <v>35486</v>
      </c>
      <c r="L42" s="44">
        <v>0</v>
      </c>
      <c r="M42" s="47"/>
    </row>
    <row r="43" spans="1:16" s="1" customFormat="1" ht="20.25" customHeight="1" x14ac:dyDescent="0.15">
      <c r="A43" s="5">
        <v>27</v>
      </c>
      <c r="B43" s="38">
        <v>2299145</v>
      </c>
      <c r="C43" s="6">
        <v>715679</v>
      </c>
      <c r="D43" s="6">
        <v>159044</v>
      </c>
      <c r="E43" s="6">
        <v>11673</v>
      </c>
      <c r="F43" s="43">
        <v>49158</v>
      </c>
      <c r="G43" s="6">
        <v>1320238</v>
      </c>
      <c r="H43" s="6">
        <v>0</v>
      </c>
      <c r="I43" s="6">
        <v>7563</v>
      </c>
      <c r="J43" s="6">
        <v>2876</v>
      </c>
      <c r="K43" s="6">
        <v>32914</v>
      </c>
      <c r="L43" s="44">
        <v>0</v>
      </c>
      <c r="M43" s="47"/>
    </row>
    <row r="44" spans="1:16" s="1" customFormat="1" ht="20.25" customHeight="1" x14ac:dyDescent="0.15">
      <c r="A44" s="5">
        <v>28</v>
      </c>
      <c r="B44" s="38">
        <v>2221335</v>
      </c>
      <c r="C44" s="6">
        <v>723196</v>
      </c>
      <c r="D44" s="6">
        <v>176551</v>
      </c>
      <c r="E44" s="6">
        <v>10263</v>
      </c>
      <c r="F44" s="43">
        <v>54943</v>
      </c>
      <c r="G44" s="6">
        <v>1217790</v>
      </c>
      <c r="H44" s="6">
        <v>0</v>
      </c>
      <c r="I44" s="6">
        <v>7067</v>
      </c>
      <c r="J44" s="6">
        <v>5305</v>
      </c>
      <c r="K44" s="6">
        <v>26220</v>
      </c>
      <c r="L44" s="44">
        <v>0</v>
      </c>
      <c r="M44" s="47"/>
    </row>
    <row r="45" spans="1:16" s="1" customFormat="1" ht="20.25" customHeight="1" x14ac:dyDescent="0.15">
      <c r="A45" s="5">
        <v>29</v>
      </c>
      <c r="B45" s="38">
        <v>2283761</v>
      </c>
      <c r="C45" s="6">
        <v>725112</v>
      </c>
      <c r="D45" s="6">
        <v>199861</v>
      </c>
      <c r="E45" s="6">
        <v>9389</v>
      </c>
      <c r="F45" s="43">
        <v>58613</v>
      </c>
      <c r="G45" s="6">
        <v>1251869</v>
      </c>
      <c r="H45" s="6">
        <v>3</v>
      </c>
      <c r="I45" s="6">
        <v>7457</v>
      </c>
      <c r="J45" s="6">
        <v>6198</v>
      </c>
      <c r="K45" s="6">
        <v>25259</v>
      </c>
      <c r="L45" s="44">
        <v>0</v>
      </c>
      <c r="M45" s="47"/>
    </row>
    <row r="46" spans="1:16" s="1" customFormat="1" ht="20.25" customHeight="1" x14ac:dyDescent="0.15">
      <c r="A46" s="5">
        <v>30</v>
      </c>
      <c r="B46" s="38">
        <v>2250532</v>
      </c>
      <c r="C46" s="6">
        <v>703791</v>
      </c>
      <c r="D46" s="6">
        <v>215735</v>
      </c>
      <c r="E46" s="6">
        <v>8278</v>
      </c>
      <c r="F46" s="43">
        <v>69169</v>
      </c>
      <c r="G46" s="6">
        <v>1216275</v>
      </c>
      <c r="H46" s="6">
        <v>0</v>
      </c>
      <c r="I46" s="6">
        <v>5751</v>
      </c>
      <c r="J46" s="6">
        <v>5837</v>
      </c>
      <c r="K46" s="6">
        <v>24478</v>
      </c>
      <c r="L46" s="44">
        <v>218</v>
      </c>
      <c r="M46" s="48">
        <v>1000</v>
      </c>
      <c r="O46" s="2"/>
    </row>
    <row r="47" spans="1:16" s="1" customFormat="1" ht="20.25" customHeight="1" x14ac:dyDescent="0.15">
      <c r="A47" s="5">
        <v>1</v>
      </c>
      <c r="B47" s="38">
        <v>2318867</v>
      </c>
      <c r="C47" s="6">
        <v>731333</v>
      </c>
      <c r="D47" s="6">
        <v>234484</v>
      </c>
      <c r="E47" s="6">
        <v>8039</v>
      </c>
      <c r="F47" s="43">
        <v>71737</v>
      </c>
      <c r="G47" s="6">
        <v>1238713</v>
      </c>
      <c r="H47" s="6">
        <v>167</v>
      </c>
      <c r="I47" s="6">
        <v>4738</v>
      </c>
      <c r="J47" s="6">
        <v>3916</v>
      </c>
      <c r="K47" s="6">
        <v>25612</v>
      </c>
      <c r="L47" s="44">
        <v>128</v>
      </c>
      <c r="M47" s="48">
        <v>0</v>
      </c>
      <c r="O47" s="2"/>
    </row>
    <row r="48" spans="1:16" s="1" customFormat="1" ht="20.25" customHeight="1" x14ac:dyDescent="0.15">
      <c r="A48" s="5">
        <v>2</v>
      </c>
      <c r="B48" s="38">
        <v>2315570</v>
      </c>
      <c r="C48" s="6">
        <v>731516</v>
      </c>
      <c r="D48" s="6">
        <v>248348</v>
      </c>
      <c r="E48" s="6">
        <v>7198</v>
      </c>
      <c r="F48" s="43">
        <v>70446</v>
      </c>
      <c r="G48" s="6">
        <v>1217136</v>
      </c>
      <c r="H48" s="6">
        <v>0</v>
      </c>
      <c r="I48" s="6">
        <v>6414</v>
      </c>
      <c r="J48" s="6">
        <v>5803</v>
      </c>
      <c r="K48" s="6">
        <v>28418</v>
      </c>
      <c r="L48" s="44">
        <v>91</v>
      </c>
      <c r="M48" s="48">
        <v>200</v>
      </c>
      <c r="O48" s="2"/>
    </row>
    <row r="49" spans="1:24" s="1" customFormat="1" ht="20.25" customHeight="1" x14ac:dyDescent="0.15">
      <c r="A49" s="5">
        <v>3</v>
      </c>
      <c r="B49" s="38">
        <v>2402691</v>
      </c>
      <c r="C49" s="6">
        <v>753322</v>
      </c>
      <c r="D49" s="6">
        <v>261572</v>
      </c>
      <c r="E49" s="6">
        <v>7205</v>
      </c>
      <c r="F49" s="43">
        <v>71569</v>
      </c>
      <c r="G49" s="6">
        <v>1267321</v>
      </c>
      <c r="H49" s="6">
        <v>0</v>
      </c>
      <c r="I49" s="6">
        <v>5026</v>
      </c>
      <c r="J49" s="6">
        <v>7030</v>
      </c>
      <c r="K49" s="6">
        <v>29361</v>
      </c>
      <c r="L49" s="44">
        <v>185</v>
      </c>
      <c r="M49" s="48">
        <v>100</v>
      </c>
      <c r="O49" s="2"/>
    </row>
    <row r="50" spans="1:24" s="1" customFormat="1" ht="20.25" customHeight="1" x14ac:dyDescent="0.15">
      <c r="A50" s="5">
        <v>4</v>
      </c>
      <c r="B50" s="38">
        <v>2489823</v>
      </c>
      <c r="C50" s="6">
        <v>790378</v>
      </c>
      <c r="D50" s="6">
        <v>286287</v>
      </c>
      <c r="E50" s="6">
        <v>8903</v>
      </c>
      <c r="F50" s="43">
        <v>74877</v>
      </c>
      <c r="G50" s="6">
        <v>1289200</v>
      </c>
      <c r="H50" s="6">
        <v>11</v>
      </c>
      <c r="I50" s="6">
        <v>5002</v>
      </c>
      <c r="J50" s="6">
        <v>4454</v>
      </c>
      <c r="K50" s="6">
        <v>29295</v>
      </c>
      <c r="L50" s="44">
        <v>216</v>
      </c>
      <c r="M50" s="48">
        <v>1200</v>
      </c>
      <c r="O50" s="2"/>
    </row>
    <row r="51" spans="1:24" s="1" customFormat="1" ht="20.25" customHeight="1" x14ac:dyDescent="0.15">
      <c r="A51" s="1" t="s">
        <v>27</v>
      </c>
      <c r="B51" s="2"/>
      <c r="C51" s="2"/>
      <c r="D51" s="2"/>
      <c r="E51" s="2"/>
      <c r="F51" s="10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s="1" customFormat="1" ht="20.25" customHeight="1" x14ac:dyDescent="0.1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s="1" customFormat="1" ht="20.25" customHeight="1" x14ac:dyDescent="0.1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s="1" customFormat="1" ht="20.25" customHeight="1" x14ac:dyDescent="0.15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s="1" customFormat="1" ht="20.25" customHeight="1" x14ac:dyDescent="0.1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s="1" customFormat="1" ht="20.25" customHeight="1" x14ac:dyDescent="0.1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s="1" customFormat="1" ht="20.25" customHeight="1" x14ac:dyDescent="0.1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s="1" customFormat="1" ht="20.25" customHeight="1" x14ac:dyDescent="0.1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s="1" customFormat="1" ht="20.25" customHeight="1" x14ac:dyDescent="0.1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s="1" customFormat="1" ht="20.25" customHeight="1" x14ac:dyDescent="0.1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s="1" customFormat="1" ht="20.25" customHeight="1" x14ac:dyDescent="0.1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s="1" customFormat="1" ht="20.25" customHeight="1" x14ac:dyDescent="0.1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s="1" customFormat="1" ht="20.25" customHeight="1" x14ac:dyDescent="0.1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s="1" customFormat="1" ht="20.25" customHeight="1" x14ac:dyDescent="0.1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s="1" customFormat="1" ht="20.25" customHeight="1" x14ac:dyDescent="0.1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s="1" customFormat="1" ht="20.25" customHeight="1" x14ac:dyDescent="0.1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s="1" customFormat="1" ht="20.25" customHeight="1" x14ac:dyDescent="0.1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s="1" customFormat="1" ht="20.25" customHeight="1" x14ac:dyDescent="0.1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s="1" customFormat="1" ht="20.25" customHeight="1" x14ac:dyDescent="0.1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s="1" customFormat="1" ht="20.25" customHeight="1" x14ac:dyDescent="0.1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s="1" customFormat="1" ht="20.25" customHeight="1" x14ac:dyDescent="0.1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s="1" customFormat="1" ht="20.25" customHeight="1" x14ac:dyDescent="0.1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s="1" customFormat="1" ht="20.25" customHeight="1" x14ac:dyDescent="0.1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s="1" customFormat="1" ht="20.25" customHeight="1" x14ac:dyDescent="0.1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s="1" customFormat="1" ht="20.25" customHeight="1" x14ac:dyDescent="0.1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s="1" customFormat="1" ht="20.25" customHeight="1" x14ac:dyDescent="0.1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s="1" customFormat="1" ht="20.25" customHeight="1" x14ac:dyDescent="0.1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s="1" customFormat="1" ht="20.25" customHeight="1" x14ac:dyDescent="0.1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s="1" customFormat="1" ht="20.25" customHeight="1" x14ac:dyDescent="0.1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s="1" customFormat="1" ht="20.25" customHeight="1" x14ac:dyDescent="0.1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s="1" customFormat="1" ht="20.25" customHeight="1" x14ac:dyDescent="0.1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s="1" customFormat="1" ht="20.25" customHeight="1" x14ac:dyDescent="0.1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s="1" customFormat="1" ht="20.25" customHeight="1" x14ac:dyDescent="0.1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s="1" customFormat="1" ht="20.25" customHeight="1" x14ac:dyDescent="0.1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s="1" customFormat="1" ht="20.25" customHeight="1" x14ac:dyDescent="0.1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s="1" customFormat="1" ht="20.25" customHeight="1" x14ac:dyDescent="0.1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s="1" customFormat="1" ht="20.25" customHeight="1" x14ac:dyDescent="0.1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s="1" customFormat="1" ht="20.25" customHeight="1" x14ac:dyDescent="0.1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s="1" customFormat="1" ht="20.25" customHeight="1" x14ac:dyDescent="0.1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s="1" customFormat="1" ht="20.25" customHeight="1" x14ac:dyDescent="0.1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s="1" customFormat="1" ht="20.25" customHeight="1" x14ac:dyDescent="0.1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s="1" customFormat="1" ht="20.25" customHeight="1" x14ac:dyDescent="0.1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s="1" customFormat="1" ht="20.25" customHeight="1" x14ac:dyDescent="0.1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s="1" customFormat="1" ht="20.25" customHeight="1" x14ac:dyDescent="0.1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s="1" customFormat="1" ht="20.25" customHeight="1" x14ac:dyDescent="0.1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s="1" customFormat="1" ht="20.25" customHeight="1" x14ac:dyDescent="0.1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s="1" customFormat="1" ht="20.25" customHeight="1" x14ac:dyDescent="0.1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s="1" customFormat="1" ht="20.25" customHeight="1" x14ac:dyDescent="0.1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s="1" customFormat="1" ht="20.25" customHeight="1" x14ac:dyDescent="0.1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s="1" customFormat="1" ht="20.25" customHeight="1" x14ac:dyDescent="0.1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s="1" customFormat="1" ht="20.25" customHeight="1" x14ac:dyDescent="0.1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s="1" customFormat="1" ht="20.25" customHeight="1" x14ac:dyDescent="0.1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s="1" customFormat="1" ht="20.25" customHeight="1" x14ac:dyDescent="0.1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s="1" customFormat="1" ht="20.25" customHeight="1" x14ac:dyDescent="0.1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s="1" customFormat="1" ht="20.25" customHeight="1" x14ac:dyDescent="0.1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s="1" customFormat="1" ht="20.25" customHeight="1" x14ac:dyDescent="0.1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s="1" customFormat="1" ht="20.25" customHeight="1" x14ac:dyDescent="0.1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s="1" customFormat="1" ht="20.25" customHeight="1" x14ac:dyDescent="0.1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s="1" customFormat="1" ht="20.25" customHeight="1" x14ac:dyDescent="0.1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</sheetData>
  <mergeCells count="7">
    <mergeCell ref="F6:N7"/>
    <mergeCell ref="A6:A8"/>
    <mergeCell ref="A31:A32"/>
    <mergeCell ref="B31:B32"/>
    <mergeCell ref="D6:D8"/>
    <mergeCell ref="B6:C7"/>
    <mergeCell ref="E7:E8"/>
  </mergeCells>
  <phoneticPr fontId="20"/>
  <pageMargins left="0.78740157480314965" right="0.78740157480314965" top="0.78740157480314965" bottom="0.59055118110236227" header="0.70866141732283472" footer="0.51181102362204722"/>
  <pageSetup paperSize="9" scale="56" fitToHeight="0" orientation="portrait" r:id="rId1"/>
  <headerFooter>
    <oddHeader>&amp;L第１５章　社会福祉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25"/>
  <sheetViews>
    <sheetView zoomScale="70" zoomScaleNormal="70" workbookViewId="0"/>
  </sheetViews>
  <sheetFormatPr defaultRowHeight="20.25" customHeight="1" x14ac:dyDescent="0.15"/>
  <cols>
    <col min="1" max="1" width="10.625" style="12" customWidth="1"/>
    <col min="2" max="2" width="7.125" style="13" bestFit="1" customWidth="1"/>
    <col min="3" max="3" width="7.5" style="13" bestFit="1" customWidth="1"/>
    <col min="4" max="12" width="9" style="13" bestFit="1"/>
    <col min="13" max="13" width="7.125" style="13" customWidth="1"/>
    <col min="14" max="14" width="15.125" style="13" bestFit="1" customWidth="1"/>
    <col min="15" max="15" width="9.875" style="13" customWidth="1"/>
    <col min="16" max="23" width="9" style="13" bestFit="1"/>
    <col min="24" max="24" width="10" style="13" customWidth="1"/>
    <col min="25" max="16384" width="9" style="12"/>
  </cols>
  <sheetData>
    <row r="2" spans="1:25" ht="20.25" customHeight="1" x14ac:dyDescent="0.15">
      <c r="A2" s="12" t="s">
        <v>28</v>
      </c>
    </row>
    <row r="4" spans="1:25" ht="20.25" customHeight="1" x14ac:dyDescent="0.15">
      <c r="A4" s="12" t="s">
        <v>29</v>
      </c>
    </row>
    <row r="5" spans="1:25" ht="20.25" customHeight="1" x14ac:dyDescent="0.15">
      <c r="A5" s="70" t="s">
        <v>0</v>
      </c>
      <c r="B5" s="14" t="s">
        <v>15</v>
      </c>
      <c r="C5" s="67" t="s">
        <v>30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9"/>
      <c r="O5" s="67" t="s">
        <v>31</v>
      </c>
      <c r="P5" s="68"/>
      <c r="Q5" s="68"/>
      <c r="R5" s="68"/>
      <c r="S5" s="68"/>
      <c r="T5" s="68"/>
      <c r="U5" s="68"/>
      <c r="V5" s="68"/>
      <c r="W5" s="68"/>
      <c r="X5" s="69"/>
      <c r="Y5" s="16"/>
    </row>
    <row r="6" spans="1:25" ht="20.25" customHeight="1" x14ac:dyDescent="0.15">
      <c r="A6" s="71"/>
      <c r="B6" s="17"/>
      <c r="C6" s="18" t="s">
        <v>1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20"/>
      <c r="O6" s="18" t="s">
        <v>13</v>
      </c>
      <c r="P6" s="19"/>
      <c r="Q6" s="19"/>
      <c r="R6" s="19"/>
      <c r="S6" s="19"/>
      <c r="T6" s="19"/>
      <c r="U6" s="19"/>
      <c r="V6" s="19"/>
      <c r="W6" s="19"/>
      <c r="X6" s="15"/>
      <c r="Y6" s="16"/>
    </row>
    <row r="7" spans="1:25" ht="20.25" customHeight="1" x14ac:dyDescent="0.15">
      <c r="A7" s="72"/>
      <c r="B7" s="21" t="s">
        <v>16</v>
      </c>
      <c r="C7" s="22"/>
      <c r="D7" s="23" t="s">
        <v>2</v>
      </c>
      <c r="E7" s="23" t="s">
        <v>3</v>
      </c>
      <c r="F7" s="23" t="s">
        <v>4</v>
      </c>
      <c r="G7" s="23" t="s">
        <v>5</v>
      </c>
      <c r="H7" s="23" t="s">
        <v>6</v>
      </c>
      <c r="I7" s="23" t="s">
        <v>7</v>
      </c>
      <c r="J7" s="23" t="s">
        <v>8</v>
      </c>
      <c r="K7" s="23" t="s">
        <v>9</v>
      </c>
      <c r="L7" s="23" t="s">
        <v>10</v>
      </c>
      <c r="M7" s="23" t="s">
        <v>11</v>
      </c>
      <c r="N7" s="23" t="s">
        <v>17</v>
      </c>
      <c r="O7" s="22"/>
      <c r="P7" s="23" t="s">
        <v>2</v>
      </c>
      <c r="Q7" s="23" t="s">
        <v>3</v>
      </c>
      <c r="R7" s="23" t="s">
        <v>4</v>
      </c>
      <c r="S7" s="23" t="s">
        <v>5</v>
      </c>
      <c r="T7" s="23" t="s">
        <v>6</v>
      </c>
      <c r="U7" s="23" t="s">
        <v>7</v>
      </c>
      <c r="V7" s="23" t="s">
        <v>8</v>
      </c>
      <c r="W7" s="23" t="s">
        <v>9</v>
      </c>
      <c r="X7" s="23" t="s">
        <v>14</v>
      </c>
      <c r="Y7" s="16"/>
    </row>
    <row r="8" spans="1:25" ht="20.25" customHeight="1" x14ac:dyDescent="0.15">
      <c r="A8" s="14" t="s">
        <v>32</v>
      </c>
      <c r="B8" s="24">
        <v>518</v>
      </c>
      <c r="C8" s="25">
        <v>23590</v>
      </c>
      <c r="D8" s="25">
        <v>8313</v>
      </c>
      <c r="E8" s="25">
        <v>7032</v>
      </c>
      <c r="F8" s="25">
        <v>800</v>
      </c>
      <c r="G8" s="26" t="s">
        <v>18</v>
      </c>
      <c r="H8" s="25">
        <v>7328</v>
      </c>
      <c r="I8" s="27">
        <v>2</v>
      </c>
      <c r="J8" s="24">
        <v>5</v>
      </c>
      <c r="K8" s="24">
        <v>16</v>
      </c>
      <c r="L8" s="24">
        <v>94</v>
      </c>
      <c r="M8" s="24">
        <v>763</v>
      </c>
      <c r="N8" s="24">
        <v>6.27</v>
      </c>
      <c r="O8" s="25">
        <v>924176</v>
      </c>
      <c r="P8" s="25">
        <v>353157</v>
      </c>
      <c r="Q8" s="25">
        <v>74476</v>
      </c>
      <c r="R8" s="25">
        <v>6235</v>
      </c>
      <c r="S8" s="26" t="s">
        <v>19</v>
      </c>
      <c r="T8" s="25">
        <v>474270</v>
      </c>
      <c r="U8" s="27">
        <v>182</v>
      </c>
      <c r="V8" s="24">
        <v>150</v>
      </c>
      <c r="W8" s="25">
        <v>2436</v>
      </c>
      <c r="X8" s="25">
        <v>13270</v>
      </c>
    </row>
    <row r="9" spans="1:25" s="16" customFormat="1" ht="20.25" customHeight="1" x14ac:dyDescent="0.15">
      <c r="A9" s="17">
        <v>7</v>
      </c>
      <c r="B9" s="28">
        <v>508</v>
      </c>
      <c r="C9" s="29">
        <v>23834</v>
      </c>
      <c r="D9" s="29">
        <v>8422</v>
      </c>
      <c r="E9" s="29">
        <v>7067</v>
      </c>
      <c r="F9" s="29">
        <v>781</v>
      </c>
      <c r="G9" s="30" t="s">
        <v>18</v>
      </c>
      <c r="H9" s="29">
        <v>7455</v>
      </c>
      <c r="I9" s="31">
        <v>2</v>
      </c>
      <c r="J9" s="28">
        <v>8</v>
      </c>
      <c r="K9" s="28">
        <v>15</v>
      </c>
      <c r="L9" s="28">
        <v>84</v>
      </c>
      <c r="M9" s="28">
        <v>746</v>
      </c>
      <c r="N9" s="28">
        <v>6.17</v>
      </c>
      <c r="O9" s="29">
        <v>984186</v>
      </c>
      <c r="P9" s="29">
        <v>354684</v>
      </c>
      <c r="Q9" s="29">
        <v>78836</v>
      </c>
      <c r="R9" s="29">
        <v>7001</v>
      </c>
      <c r="S9" s="30" t="s">
        <v>19</v>
      </c>
      <c r="T9" s="29">
        <v>528154</v>
      </c>
      <c r="U9" s="31">
        <v>606</v>
      </c>
      <c r="V9" s="28">
        <v>240</v>
      </c>
      <c r="W9" s="29">
        <v>2405</v>
      </c>
      <c r="X9" s="29">
        <v>12260</v>
      </c>
    </row>
    <row r="10" spans="1:25" s="16" customFormat="1" ht="20.25" customHeight="1" x14ac:dyDescent="0.15">
      <c r="A10" s="17">
        <v>8</v>
      </c>
      <c r="B10" s="28">
        <v>530</v>
      </c>
      <c r="C10" s="29">
        <v>23790</v>
      </c>
      <c r="D10" s="29">
        <v>8338</v>
      </c>
      <c r="E10" s="29">
        <v>7111</v>
      </c>
      <c r="F10" s="29">
        <v>1011</v>
      </c>
      <c r="G10" s="30" t="s">
        <v>18</v>
      </c>
      <c r="H10" s="29">
        <v>7216</v>
      </c>
      <c r="I10" s="31" t="s">
        <v>18</v>
      </c>
      <c r="J10" s="28">
        <v>1</v>
      </c>
      <c r="K10" s="28">
        <v>20</v>
      </c>
      <c r="L10" s="28">
        <v>93</v>
      </c>
      <c r="M10" s="28">
        <v>772</v>
      </c>
      <c r="N10" s="28">
        <v>6.39</v>
      </c>
      <c r="O10" s="29">
        <v>1028258</v>
      </c>
      <c r="P10" s="29">
        <v>377446</v>
      </c>
      <c r="Q10" s="29">
        <v>82483</v>
      </c>
      <c r="R10" s="29">
        <v>7988</v>
      </c>
      <c r="S10" s="30" t="s">
        <v>19</v>
      </c>
      <c r="T10" s="29">
        <v>542945</v>
      </c>
      <c r="U10" s="31" t="s">
        <v>18</v>
      </c>
      <c r="V10" s="28">
        <v>30</v>
      </c>
      <c r="W10" s="29">
        <v>3389</v>
      </c>
      <c r="X10" s="29">
        <v>13977</v>
      </c>
    </row>
    <row r="11" spans="1:25" s="16" customFormat="1" ht="20.25" customHeight="1" x14ac:dyDescent="0.15">
      <c r="A11" s="17">
        <v>9</v>
      </c>
      <c r="B11" s="32">
        <v>554</v>
      </c>
      <c r="C11" s="32">
        <v>24633</v>
      </c>
      <c r="D11" s="32">
        <v>8788</v>
      </c>
      <c r="E11" s="32">
        <v>7234</v>
      </c>
      <c r="F11" s="32">
        <v>989</v>
      </c>
      <c r="G11" s="33" t="s">
        <v>18</v>
      </c>
      <c r="H11" s="32">
        <v>7510</v>
      </c>
      <c r="I11" s="32">
        <v>1</v>
      </c>
      <c r="J11" s="32">
        <v>6</v>
      </c>
      <c r="K11" s="32">
        <v>16</v>
      </c>
      <c r="L11" s="32">
        <v>89</v>
      </c>
      <c r="M11" s="32">
        <v>808</v>
      </c>
      <c r="N11" s="34">
        <v>6.71</v>
      </c>
      <c r="O11" s="32">
        <v>1215446</v>
      </c>
      <c r="P11" s="32">
        <v>411455</v>
      </c>
      <c r="Q11" s="32">
        <v>88595</v>
      </c>
      <c r="R11" s="32">
        <v>8643</v>
      </c>
      <c r="S11" s="33" t="s">
        <v>19</v>
      </c>
      <c r="T11" s="32">
        <v>689259</v>
      </c>
      <c r="U11" s="32">
        <v>253</v>
      </c>
      <c r="V11" s="32">
        <v>186</v>
      </c>
      <c r="W11" s="32">
        <v>2836</v>
      </c>
      <c r="X11" s="32">
        <v>14219</v>
      </c>
    </row>
    <row r="12" spans="1:25" s="16" customFormat="1" ht="20.25" customHeight="1" x14ac:dyDescent="0.15">
      <c r="A12" s="17">
        <v>10</v>
      </c>
      <c r="B12" s="32">
        <v>565</v>
      </c>
      <c r="C12" s="32">
        <v>24892</v>
      </c>
      <c r="D12" s="32">
        <v>8757</v>
      </c>
      <c r="E12" s="32">
        <v>7185</v>
      </c>
      <c r="F12" s="32">
        <v>898</v>
      </c>
      <c r="G12" s="33" t="s">
        <v>18</v>
      </c>
      <c r="H12" s="32">
        <v>7948</v>
      </c>
      <c r="I12" s="32">
        <v>0</v>
      </c>
      <c r="J12" s="32">
        <v>2</v>
      </c>
      <c r="K12" s="32">
        <v>18</v>
      </c>
      <c r="L12" s="32">
        <v>84</v>
      </c>
      <c r="M12" s="32">
        <v>786</v>
      </c>
      <c r="N12" s="34">
        <v>6.52</v>
      </c>
      <c r="O12" s="32">
        <v>1209306</v>
      </c>
      <c r="P12" s="32">
        <v>421162</v>
      </c>
      <c r="Q12" s="32">
        <v>90385</v>
      </c>
      <c r="R12" s="32">
        <v>7416</v>
      </c>
      <c r="S12" s="33" t="s">
        <v>19</v>
      </c>
      <c r="T12" s="32">
        <v>673654</v>
      </c>
      <c r="U12" s="32">
        <v>0</v>
      </c>
      <c r="V12" s="32">
        <v>62</v>
      </c>
      <c r="W12" s="32">
        <v>3271</v>
      </c>
      <c r="X12" s="32">
        <v>13356</v>
      </c>
    </row>
    <row r="13" spans="1:25" ht="20.25" customHeight="1" x14ac:dyDescent="0.15">
      <c r="A13" s="35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</row>
    <row r="14" spans="1:25" s="16" customFormat="1" ht="20.25" customHeight="1" x14ac:dyDescent="0.15">
      <c r="A14" s="17">
        <v>11</v>
      </c>
      <c r="B14" s="32">
        <v>598</v>
      </c>
      <c r="C14" s="32">
        <v>25524</v>
      </c>
      <c r="D14" s="32">
        <v>8801</v>
      </c>
      <c r="E14" s="32">
        <v>7573</v>
      </c>
      <c r="F14" s="32">
        <v>885</v>
      </c>
      <c r="G14" s="33" t="s">
        <v>18</v>
      </c>
      <c r="H14" s="32">
        <v>8171</v>
      </c>
      <c r="I14" s="32">
        <v>1</v>
      </c>
      <c r="J14" s="32">
        <v>1</v>
      </c>
      <c r="K14" s="32">
        <v>8</v>
      </c>
      <c r="L14" s="32">
        <v>84</v>
      </c>
      <c r="M14" s="32">
        <v>832</v>
      </c>
      <c r="N14" s="34">
        <v>6.94</v>
      </c>
      <c r="O14" s="32">
        <v>1174530</v>
      </c>
      <c r="P14" s="32">
        <v>427607</v>
      </c>
      <c r="Q14" s="32">
        <v>100056</v>
      </c>
      <c r="R14" s="32">
        <v>7379</v>
      </c>
      <c r="S14" s="33" t="s">
        <v>19</v>
      </c>
      <c r="T14" s="32">
        <v>624403</v>
      </c>
      <c r="U14" s="32">
        <v>150</v>
      </c>
      <c r="V14" s="32">
        <v>46</v>
      </c>
      <c r="W14" s="32">
        <v>1659</v>
      </c>
      <c r="X14" s="32">
        <v>13230</v>
      </c>
    </row>
    <row r="15" spans="1:25" s="16" customFormat="1" ht="20.25" customHeight="1" x14ac:dyDescent="0.15">
      <c r="A15" s="17">
        <v>12</v>
      </c>
      <c r="B15" s="32">
        <v>628</v>
      </c>
      <c r="C15" s="32">
        <v>27648</v>
      </c>
      <c r="D15" s="32">
        <v>9390</v>
      </c>
      <c r="E15" s="32">
        <v>8040</v>
      </c>
      <c r="F15" s="32">
        <v>747</v>
      </c>
      <c r="G15" s="32">
        <v>664</v>
      </c>
      <c r="H15" s="32">
        <v>8708</v>
      </c>
      <c r="I15" s="32">
        <v>2</v>
      </c>
      <c r="J15" s="32">
        <v>1</v>
      </c>
      <c r="K15" s="32">
        <v>12</v>
      </c>
      <c r="L15" s="32">
        <v>84</v>
      </c>
      <c r="M15" s="32">
        <v>880</v>
      </c>
      <c r="N15" s="34">
        <v>7.35</v>
      </c>
      <c r="O15" s="32">
        <v>1367992</v>
      </c>
      <c r="P15" s="32">
        <v>458968</v>
      </c>
      <c r="Q15" s="32">
        <v>110159</v>
      </c>
      <c r="R15" s="32">
        <v>5866</v>
      </c>
      <c r="S15" s="32">
        <v>9579</v>
      </c>
      <c r="T15" s="32">
        <v>767327</v>
      </c>
      <c r="U15" s="32">
        <v>347</v>
      </c>
      <c r="V15" s="32">
        <v>62</v>
      </c>
      <c r="W15" s="32">
        <v>2027</v>
      </c>
      <c r="X15" s="32">
        <v>13657</v>
      </c>
    </row>
    <row r="16" spans="1:25" s="16" customFormat="1" ht="20.25" customHeight="1" x14ac:dyDescent="0.15">
      <c r="A16" s="17">
        <v>13</v>
      </c>
      <c r="B16" s="32">
        <v>690</v>
      </c>
      <c r="C16" s="32">
        <v>30253</v>
      </c>
      <c r="D16" s="32">
        <v>10433</v>
      </c>
      <c r="E16" s="32">
        <v>8777</v>
      </c>
      <c r="F16" s="32">
        <v>780</v>
      </c>
      <c r="G16" s="32">
        <v>913</v>
      </c>
      <c r="H16" s="32">
        <v>9250</v>
      </c>
      <c r="I16" s="32">
        <v>1</v>
      </c>
      <c r="J16" s="32">
        <v>1</v>
      </c>
      <c r="K16" s="32">
        <v>14</v>
      </c>
      <c r="L16" s="32">
        <v>84</v>
      </c>
      <c r="M16" s="32">
        <v>968</v>
      </c>
      <c r="N16" s="34">
        <v>8.1300000000000008</v>
      </c>
      <c r="O16" s="32">
        <v>1433153</v>
      </c>
      <c r="P16" s="32">
        <v>509523</v>
      </c>
      <c r="Q16" s="32">
        <v>124404</v>
      </c>
      <c r="R16" s="32">
        <v>6090</v>
      </c>
      <c r="S16" s="32">
        <v>23533</v>
      </c>
      <c r="T16" s="32">
        <v>754322</v>
      </c>
      <c r="U16" s="32">
        <v>292</v>
      </c>
      <c r="V16" s="32">
        <v>0</v>
      </c>
      <c r="W16" s="32">
        <v>2310</v>
      </c>
      <c r="X16" s="32">
        <v>12679</v>
      </c>
    </row>
    <row r="17" spans="1:24" s="16" customFormat="1" ht="20.25" customHeight="1" x14ac:dyDescent="0.15">
      <c r="A17" s="17">
        <v>14</v>
      </c>
      <c r="B17" s="32">
        <v>735</v>
      </c>
      <c r="C17" s="32">
        <v>33494</v>
      </c>
      <c r="D17" s="32">
        <v>11506</v>
      </c>
      <c r="E17" s="32">
        <v>9829</v>
      </c>
      <c r="F17" s="32">
        <v>1082</v>
      </c>
      <c r="G17" s="32">
        <v>1007</v>
      </c>
      <c r="H17" s="32">
        <v>9983</v>
      </c>
      <c r="I17" s="32">
        <v>0</v>
      </c>
      <c r="J17" s="32">
        <v>1</v>
      </c>
      <c r="K17" s="32">
        <v>16</v>
      </c>
      <c r="L17" s="32">
        <v>70</v>
      </c>
      <c r="M17" s="32">
        <v>1051</v>
      </c>
      <c r="N17" s="34">
        <v>8.8699999999999992</v>
      </c>
      <c r="O17" s="32">
        <v>1519351</v>
      </c>
      <c r="P17" s="32">
        <v>557818</v>
      </c>
      <c r="Q17" s="32">
        <v>141822</v>
      </c>
      <c r="R17" s="32">
        <v>8477</v>
      </c>
      <c r="S17" s="32">
        <v>29588</v>
      </c>
      <c r="T17" s="32">
        <v>767546</v>
      </c>
      <c r="U17" s="32">
        <v>0</v>
      </c>
      <c r="V17" s="32">
        <v>62</v>
      </c>
      <c r="W17" s="32">
        <v>2864</v>
      </c>
      <c r="X17" s="32">
        <v>11174</v>
      </c>
    </row>
    <row r="18" spans="1:24" s="16" customFormat="1" ht="20.25" customHeight="1" x14ac:dyDescent="0.15">
      <c r="A18" s="17">
        <v>15</v>
      </c>
      <c r="B18" s="32">
        <v>796</v>
      </c>
      <c r="C18" s="32">
        <v>36635</v>
      </c>
      <c r="D18" s="32">
        <v>12559</v>
      </c>
      <c r="E18" s="32">
        <v>10727</v>
      </c>
      <c r="F18" s="32">
        <v>1263</v>
      </c>
      <c r="G18" s="32">
        <v>1183</v>
      </c>
      <c r="H18" s="32">
        <v>10825</v>
      </c>
      <c r="I18" s="32">
        <v>0</v>
      </c>
      <c r="J18" s="32">
        <v>4</v>
      </c>
      <c r="K18" s="32">
        <v>14</v>
      </c>
      <c r="L18" s="32">
        <v>60</v>
      </c>
      <c r="M18" s="32">
        <v>1132</v>
      </c>
      <c r="N18" s="34">
        <v>9.6199999999999992</v>
      </c>
      <c r="O18" s="32">
        <v>1711095</v>
      </c>
      <c r="P18" s="32">
        <v>609578</v>
      </c>
      <c r="Q18" s="32">
        <v>161835</v>
      </c>
      <c r="R18" s="32">
        <v>9289</v>
      </c>
      <c r="S18" s="32">
        <v>38245</v>
      </c>
      <c r="T18" s="32">
        <v>879931</v>
      </c>
      <c r="U18" s="32">
        <v>0</v>
      </c>
      <c r="V18" s="32">
        <v>365</v>
      </c>
      <c r="W18" s="32">
        <v>2404</v>
      </c>
      <c r="X18" s="32">
        <v>9448</v>
      </c>
    </row>
    <row r="19" spans="1:24" s="16" customFormat="1" ht="20.25" customHeight="1" x14ac:dyDescent="0.15">
      <c r="A19" s="17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4"/>
      <c r="O19" s="32"/>
      <c r="P19" s="32"/>
      <c r="Q19" s="32"/>
      <c r="R19" s="32"/>
      <c r="S19" s="32"/>
      <c r="T19" s="32"/>
      <c r="U19" s="32"/>
      <c r="V19" s="32"/>
      <c r="W19" s="32"/>
      <c r="X19" s="32"/>
    </row>
    <row r="20" spans="1:24" s="16" customFormat="1" ht="20.25" customHeight="1" x14ac:dyDescent="0.15">
      <c r="A20" s="21">
        <v>16</v>
      </c>
      <c r="B20" s="36">
        <v>835</v>
      </c>
      <c r="C20" s="36">
        <v>38508</v>
      </c>
      <c r="D20" s="36">
        <v>13132</v>
      </c>
      <c r="E20" s="36">
        <v>11397</v>
      </c>
      <c r="F20" s="36">
        <v>1198</v>
      </c>
      <c r="G20" s="36">
        <v>1294</v>
      </c>
      <c r="H20" s="36">
        <v>11379</v>
      </c>
      <c r="I20" s="36">
        <v>0</v>
      </c>
      <c r="J20" s="36">
        <v>31</v>
      </c>
      <c r="K20" s="36">
        <v>17</v>
      </c>
      <c r="L20" s="36">
        <v>60</v>
      </c>
      <c r="M20" s="36">
        <v>1192</v>
      </c>
      <c r="N20" s="37">
        <v>10.19</v>
      </c>
      <c r="O20" s="36">
        <v>1707084</v>
      </c>
      <c r="P20" s="36">
        <v>613477</v>
      </c>
      <c r="Q20" s="36">
        <v>175361</v>
      </c>
      <c r="R20" s="36">
        <v>9250</v>
      </c>
      <c r="S20" s="36">
        <v>40292</v>
      </c>
      <c r="T20" s="36">
        <v>856148</v>
      </c>
      <c r="U20" s="36">
        <v>0</v>
      </c>
      <c r="V20" s="36">
        <v>47</v>
      </c>
      <c r="W20" s="36">
        <v>3156</v>
      </c>
      <c r="X20" s="36">
        <v>9353</v>
      </c>
    </row>
    <row r="21" spans="1:24" ht="20.25" customHeight="1" x14ac:dyDescent="0.15">
      <c r="F21" s="13" t="s">
        <v>12</v>
      </c>
    </row>
    <row r="22" spans="1:24" ht="20.25" customHeight="1" x14ac:dyDescent="0.15">
      <c r="A22" s="12" t="s">
        <v>20</v>
      </c>
    </row>
    <row r="23" spans="1:24" ht="20.25" customHeight="1" x14ac:dyDescent="0.15">
      <c r="A23" s="12" t="s">
        <v>21</v>
      </c>
    </row>
    <row r="25" spans="1:24" ht="20.25" customHeight="1" x14ac:dyDescent="0.15">
      <c r="A25" s="13"/>
      <c r="X25" s="12"/>
    </row>
  </sheetData>
  <mergeCells count="3">
    <mergeCell ref="O5:X5"/>
    <mergeCell ref="C5:N5"/>
    <mergeCell ref="A5:A7"/>
  </mergeCells>
  <phoneticPr fontId="23"/>
  <pageMargins left="0.39370078740157483" right="0.39370078740157483" top="0.78740157480314965" bottom="0.39370078740157483" header="0.19685039370078741" footer="0.19685039370078741"/>
  <pageSetup paperSize="9" scale="6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15-6</vt:lpstr>
      <vt:lpstr>15-6（旧石巻市）</vt:lpstr>
      <vt:lpstr>'15-6（旧石巻市）'!Print_Area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沼下 和美 [Kazumi Numashita]</cp:lastModifiedBy>
  <cp:lastPrinted>2024-01-30T05:08:15Z</cp:lastPrinted>
  <dcterms:created xsi:type="dcterms:W3CDTF">2009-01-19T00:37:03Z</dcterms:created>
  <dcterms:modified xsi:type="dcterms:W3CDTF">2024-03-08T04:01:11Z</dcterms:modified>
</cp:coreProperties>
</file>