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5-16" sheetId="1" r:id="rId1"/>
  </sheets>
  <calcPr calcId="162913"/>
</workbook>
</file>

<file path=xl/calcChain.xml><?xml version="1.0" encoding="utf-8"?>
<calcChain xmlns="http://schemas.openxmlformats.org/spreadsheetml/2006/main">
  <c r="B79" i="1" l="1"/>
  <c r="H56" i="1"/>
  <c r="G56" i="1"/>
  <c r="F56" i="1"/>
</calcChain>
</file>

<file path=xl/sharedStrings.xml><?xml version="1.0" encoding="utf-8"?>
<sst xmlns="http://schemas.openxmlformats.org/spreadsheetml/2006/main" count="190" uniqueCount="111">
  <si>
    <t>１６．放課後児童クラブの状況</t>
    <rPh sb="3" eb="6">
      <t>ホウカゴ</t>
    </rPh>
    <rPh sb="6" eb="8">
      <t>ジドウ</t>
    </rPh>
    <rPh sb="12" eb="14">
      <t>ジョウキョウ</t>
    </rPh>
    <phoneticPr fontId="19"/>
  </si>
  <si>
    <t>名称</t>
    <rPh sb="0" eb="2">
      <t>メイショウ</t>
    </rPh>
    <phoneticPr fontId="19"/>
  </si>
  <si>
    <t>開設年月</t>
    <rPh sb="0" eb="2">
      <t>カイセツ</t>
    </rPh>
    <rPh sb="2" eb="4">
      <t>ネンゲツ</t>
    </rPh>
    <phoneticPr fontId="19"/>
  </si>
  <si>
    <t>定員</t>
    <rPh sb="0" eb="2">
      <t>テイイン</t>
    </rPh>
    <phoneticPr fontId="19"/>
  </si>
  <si>
    <t>実人数</t>
    <rPh sb="0" eb="1">
      <t>ジツ</t>
    </rPh>
    <rPh sb="1" eb="3">
      <t>ニンズウ</t>
    </rPh>
    <phoneticPr fontId="19"/>
  </si>
  <si>
    <t>向陽</t>
    <rPh sb="0" eb="2">
      <t>コウヨウ</t>
    </rPh>
    <phoneticPr fontId="19"/>
  </si>
  <si>
    <t>地区放課後児童クラブ</t>
    <rPh sb="0" eb="2">
      <t>チク</t>
    </rPh>
    <rPh sb="2" eb="5">
      <t>ホウカゴ</t>
    </rPh>
    <rPh sb="5" eb="7">
      <t>ジドウ</t>
    </rPh>
    <phoneticPr fontId="19"/>
  </si>
  <si>
    <t>Ｓ52.4</t>
    <phoneticPr fontId="19"/>
  </si>
  <si>
    <t>渡波</t>
    <rPh sb="0" eb="2">
      <t>ワタノハ</t>
    </rPh>
    <phoneticPr fontId="19"/>
  </si>
  <si>
    <t>石巻</t>
    <rPh sb="0" eb="2">
      <t>イシノマキ</t>
    </rPh>
    <phoneticPr fontId="19"/>
  </si>
  <si>
    <t>Ｈ1.4</t>
    <phoneticPr fontId="19"/>
  </si>
  <si>
    <t>中里</t>
    <rPh sb="0" eb="2">
      <t>ナカザト</t>
    </rPh>
    <phoneticPr fontId="19"/>
  </si>
  <si>
    <t>鹿妻</t>
    <rPh sb="0" eb="1">
      <t>シカ</t>
    </rPh>
    <rPh sb="1" eb="2">
      <t>ツマ</t>
    </rPh>
    <phoneticPr fontId="19"/>
  </si>
  <si>
    <t>Ｈ8.8</t>
    <phoneticPr fontId="19"/>
  </si>
  <si>
    <t>大街道</t>
    <rPh sb="0" eb="1">
      <t>ダイ</t>
    </rPh>
    <rPh sb="1" eb="2">
      <t>マチ</t>
    </rPh>
    <rPh sb="2" eb="3">
      <t>ミチ</t>
    </rPh>
    <phoneticPr fontId="19"/>
  </si>
  <si>
    <t>Ｈ9.5</t>
    <phoneticPr fontId="19"/>
  </si>
  <si>
    <t>釜</t>
    <rPh sb="0" eb="1">
      <t>カマ</t>
    </rPh>
    <phoneticPr fontId="19"/>
  </si>
  <si>
    <t>Ｈ11.4</t>
    <phoneticPr fontId="19"/>
  </si>
  <si>
    <t>蛇田</t>
    <rPh sb="0" eb="2">
      <t>ヘビタ</t>
    </rPh>
    <phoneticPr fontId="19"/>
  </si>
  <si>
    <t>開北</t>
    <rPh sb="0" eb="1">
      <t>ヒラ</t>
    </rPh>
    <rPh sb="1" eb="2">
      <t>キタ</t>
    </rPh>
    <phoneticPr fontId="19"/>
  </si>
  <si>
    <t>Ｈ12.4</t>
    <phoneticPr fontId="19"/>
  </si>
  <si>
    <t>山下</t>
    <rPh sb="0" eb="2">
      <t>ヤマシタ</t>
    </rPh>
    <phoneticPr fontId="19"/>
  </si>
  <si>
    <t>Ｈ13.4</t>
    <phoneticPr fontId="19"/>
  </si>
  <si>
    <t>住吉</t>
    <rPh sb="0" eb="1">
      <t>スミ</t>
    </rPh>
    <rPh sb="1" eb="2">
      <t>キチ</t>
    </rPh>
    <phoneticPr fontId="19"/>
  </si>
  <si>
    <t>Ｈ14.4</t>
    <phoneticPr fontId="19"/>
  </si>
  <si>
    <t>前谷地</t>
    <rPh sb="0" eb="3">
      <t>マエヤチ</t>
    </rPh>
    <phoneticPr fontId="19"/>
  </si>
  <si>
    <t>鹿又</t>
    <rPh sb="0" eb="2">
      <t>カノマタ</t>
    </rPh>
    <phoneticPr fontId="19"/>
  </si>
  <si>
    <t>須江</t>
    <rPh sb="0" eb="2">
      <t>スエ</t>
    </rPh>
    <phoneticPr fontId="19"/>
  </si>
  <si>
    <t>広渕</t>
    <rPh sb="0" eb="1">
      <t>ヒロ</t>
    </rPh>
    <rPh sb="1" eb="2">
      <t>フチ</t>
    </rPh>
    <phoneticPr fontId="19"/>
  </si>
  <si>
    <t>北村</t>
    <rPh sb="0" eb="2">
      <t>キタムラ</t>
    </rPh>
    <phoneticPr fontId="19"/>
  </si>
  <si>
    <t>和渕</t>
    <rPh sb="0" eb="2">
      <t>ワブチ</t>
    </rPh>
    <phoneticPr fontId="19"/>
  </si>
  <si>
    <t>貞山</t>
    <rPh sb="0" eb="1">
      <t>サダ</t>
    </rPh>
    <rPh sb="1" eb="2">
      <t>ヤマ</t>
    </rPh>
    <phoneticPr fontId="19"/>
  </si>
  <si>
    <t>Ｈ15.4</t>
    <phoneticPr fontId="19"/>
  </si>
  <si>
    <t>桃生</t>
    <rPh sb="0" eb="2">
      <t>モノウ</t>
    </rPh>
    <phoneticPr fontId="19"/>
  </si>
  <si>
    <t>万石浦</t>
    <rPh sb="0" eb="1">
      <t>マン</t>
    </rPh>
    <rPh sb="1" eb="2">
      <t>イシ</t>
    </rPh>
    <rPh sb="2" eb="3">
      <t>ウラ</t>
    </rPh>
    <phoneticPr fontId="19"/>
  </si>
  <si>
    <t>Ｈ17.4</t>
    <phoneticPr fontId="19"/>
  </si>
  <si>
    <t>H20.4</t>
    <phoneticPr fontId="19"/>
  </si>
  <si>
    <t>計</t>
    <rPh sb="0" eb="1">
      <t>ケイ</t>
    </rPh>
    <phoneticPr fontId="19"/>
  </si>
  <si>
    <t>放課後児童クラブの推移</t>
    <rPh sb="0" eb="3">
      <t>ホウカゴ</t>
    </rPh>
    <rPh sb="3" eb="5">
      <t>ジドウ</t>
    </rPh>
    <rPh sb="9" eb="11">
      <t>スイイ</t>
    </rPh>
    <phoneticPr fontId="20"/>
  </si>
  <si>
    <t>(各年度5月1日現在）</t>
    <rPh sb="1" eb="4">
      <t>カクネンド</t>
    </rPh>
    <phoneticPr fontId="20"/>
  </si>
  <si>
    <t>年　度</t>
    <rPh sb="0" eb="1">
      <t>トシ</t>
    </rPh>
    <rPh sb="2" eb="3">
      <t>タビ</t>
    </rPh>
    <phoneticPr fontId="20"/>
  </si>
  <si>
    <t>児童
クラブ数</t>
    <rPh sb="0" eb="2">
      <t>ジドウ</t>
    </rPh>
    <rPh sb="6" eb="7">
      <t>スウ</t>
    </rPh>
    <phoneticPr fontId="20"/>
  </si>
  <si>
    <t>児童数</t>
    <rPh sb="0" eb="2">
      <t>ジドウ</t>
    </rPh>
    <rPh sb="2" eb="3">
      <t>スウ</t>
    </rPh>
    <phoneticPr fontId="20"/>
  </si>
  <si>
    <t>地区第二放課後児童クラブ</t>
    <rPh sb="0" eb="2">
      <t>チク</t>
    </rPh>
    <rPh sb="2" eb="4">
      <t>ダイニ</t>
    </rPh>
    <rPh sb="4" eb="7">
      <t>ホウカゴ</t>
    </rPh>
    <rPh sb="7" eb="9">
      <t>ジドウ</t>
    </rPh>
    <phoneticPr fontId="19"/>
  </si>
  <si>
    <t>H20.10</t>
    <phoneticPr fontId="19"/>
  </si>
  <si>
    <t>稲井</t>
    <rPh sb="0" eb="2">
      <t>イナイ</t>
    </rPh>
    <phoneticPr fontId="19"/>
  </si>
  <si>
    <t>牡鹿</t>
    <rPh sb="0" eb="2">
      <t>オシカ</t>
    </rPh>
    <phoneticPr fontId="19"/>
  </si>
  <si>
    <r>
      <t>H2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.4</t>
    </r>
    <phoneticPr fontId="19"/>
  </si>
  <si>
    <t>H22.4</t>
    <phoneticPr fontId="19"/>
  </si>
  <si>
    <t>鹿妻</t>
    <rPh sb="0" eb="2">
      <t>カヅマ</t>
    </rPh>
    <phoneticPr fontId="19"/>
  </si>
  <si>
    <t>開北</t>
    <rPh sb="0" eb="2">
      <t>カイホク</t>
    </rPh>
    <phoneticPr fontId="19"/>
  </si>
  <si>
    <t>地区第二放課後児童クラブ</t>
    <rPh sb="0" eb="2">
      <t>チク</t>
    </rPh>
    <rPh sb="2" eb="3">
      <t>ダイ</t>
    </rPh>
    <rPh sb="3" eb="4">
      <t>２</t>
    </rPh>
    <rPh sb="4" eb="7">
      <t>ホウカゴ</t>
    </rPh>
    <rPh sb="7" eb="9">
      <t>ジドウ</t>
    </rPh>
    <phoneticPr fontId="19"/>
  </si>
  <si>
    <t>万石浦</t>
    <rPh sb="0" eb="3">
      <t>マンゴクウラ</t>
    </rPh>
    <phoneticPr fontId="19"/>
  </si>
  <si>
    <t>大谷地</t>
    <rPh sb="0" eb="3">
      <t>オオヤチ</t>
    </rPh>
    <phoneticPr fontId="19"/>
  </si>
  <si>
    <t>地区第一放課後児童クラブ</t>
    <rPh sb="0" eb="2">
      <t>チク</t>
    </rPh>
    <rPh sb="2" eb="3">
      <t>ダイ</t>
    </rPh>
    <rPh sb="3" eb="4">
      <t>１</t>
    </rPh>
    <rPh sb="4" eb="7">
      <t>ホウカゴ</t>
    </rPh>
    <rPh sb="7" eb="9">
      <t>ジドウ</t>
    </rPh>
    <phoneticPr fontId="19"/>
  </si>
  <si>
    <t>Ｈ25.9</t>
    <phoneticPr fontId="19"/>
  </si>
  <si>
    <t>Ｈ25.4</t>
    <phoneticPr fontId="19"/>
  </si>
  <si>
    <t>Ｈ25.4</t>
    <phoneticPr fontId="19"/>
  </si>
  <si>
    <t>地区第一放課後児童クラブ</t>
    <rPh sb="0" eb="2">
      <t>チク</t>
    </rPh>
    <rPh sb="2" eb="4">
      <t>ダイイチ</t>
    </rPh>
    <rPh sb="4" eb="7">
      <t>ホウカゴ</t>
    </rPh>
    <rPh sb="7" eb="9">
      <t>ジドウ</t>
    </rPh>
    <phoneticPr fontId="19"/>
  </si>
  <si>
    <t>湊</t>
    <rPh sb="0" eb="1">
      <t>ミナト</t>
    </rPh>
    <phoneticPr fontId="19"/>
  </si>
  <si>
    <t>Ｈ18.12</t>
    <phoneticPr fontId="19"/>
  </si>
  <si>
    <t>Ｈ26.9</t>
    <phoneticPr fontId="19"/>
  </si>
  <si>
    <t>地区第三放課後児童クラブ</t>
    <rPh sb="0" eb="2">
      <t>チク</t>
    </rPh>
    <rPh sb="2" eb="4">
      <t>ダイサン</t>
    </rPh>
    <rPh sb="4" eb="7">
      <t>ホウカゴ</t>
    </rPh>
    <rPh sb="7" eb="9">
      <t>ジドウ</t>
    </rPh>
    <phoneticPr fontId="19"/>
  </si>
  <si>
    <t>H27.4</t>
    <phoneticPr fontId="19"/>
  </si>
  <si>
    <r>
      <t>H25</t>
    </r>
    <r>
      <rPr>
        <sz val="11"/>
        <rFont val="ＭＳ Ｐゴシック"/>
        <family val="3"/>
        <charset val="128"/>
      </rPr>
      <t>.4</t>
    </r>
    <phoneticPr fontId="19"/>
  </si>
  <si>
    <r>
      <t>Ｈ2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5</t>
    </r>
    <phoneticPr fontId="19"/>
  </si>
  <si>
    <r>
      <t>Ｈ2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.4</t>
    </r>
    <phoneticPr fontId="19"/>
  </si>
  <si>
    <r>
      <t>H28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1</t>
    </r>
    <phoneticPr fontId="19"/>
  </si>
  <si>
    <t>中里</t>
    <rPh sb="0" eb="2">
      <t>ナカサト</t>
    </rPh>
    <phoneticPr fontId="19"/>
  </si>
  <si>
    <t>H28.3</t>
    <phoneticPr fontId="19"/>
  </si>
  <si>
    <t>地区第三放課後児童クラブ</t>
    <rPh sb="0" eb="2">
      <t>チク</t>
    </rPh>
    <rPh sb="2" eb="3">
      <t>ダイ</t>
    </rPh>
    <rPh sb="3" eb="4">
      <t>サン</t>
    </rPh>
    <rPh sb="4" eb="7">
      <t>ホウカゴ</t>
    </rPh>
    <rPh sb="7" eb="9">
      <t>ジドウ</t>
    </rPh>
    <phoneticPr fontId="19"/>
  </si>
  <si>
    <t>地区第四放課後児童クラブ</t>
    <rPh sb="0" eb="2">
      <t>チク</t>
    </rPh>
    <rPh sb="2" eb="3">
      <t>ダイ</t>
    </rPh>
    <rPh sb="3" eb="4">
      <t>ヨン</t>
    </rPh>
    <rPh sb="4" eb="7">
      <t>ホウカゴ</t>
    </rPh>
    <rPh sb="7" eb="9">
      <t>ジドウ</t>
    </rPh>
    <phoneticPr fontId="19"/>
  </si>
  <si>
    <t>H28.4</t>
    <phoneticPr fontId="19"/>
  </si>
  <si>
    <t>H28.4</t>
    <phoneticPr fontId="19"/>
  </si>
  <si>
    <t>飯野川</t>
    <rPh sb="0" eb="2">
      <t>イイノ</t>
    </rPh>
    <rPh sb="2" eb="3">
      <t>カワ</t>
    </rPh>
    <phoneticPr fontId="19"/>
  </si>
  <si>
    <t>地区第三放課後児童クラブ</t>
    <rPh sb="0" eb="2">
      <t>チク</t>
    </rPh>
    <rPh sb="2" eb="4">
      <t>ダイ３</t>
    </rPh>
    <rPh sb="4" eb="7">
      <t>ホウカゴ</t>
    </rPh>
    <rPh sb="7" eb="9">
      <t>ジドウ</t>
    </rPh>
    <phoneticPr fontId="19"/>
  </si>
  <si>
    <t>北上</t>
    <rPh sb="0" eb="2">
      <t>キタカミ</t>
    </rPh>
    <phoneticPr fontId="19"/>
  </si>
  <si>
    <t>H29.10</t>
    <phoneticPr fontId="19"/>
  </si>
  <si>
    <t>H29.3</t>
    <phoneticPr fontId="19"/>
  </si>
  <si>
    <r>
      <t>H</t>
    </r>
    <r>
      <rPr>
        <sz val="11"/>
        <rFont val="ＭＳ Ｐゴシック"/>
        <family val="3"/>
        <charset val="128"/>
      </rPr>
      <t>29.4</t>
    </r>
    <phoneticPr fontId="19"/>
  </si>
  <si>
    <r>
      <t>H</t>
    </r>
    <r>
      <rPr>
        <sz val="11"/>
        <rFont val="ＭＳ Ｐゴシック"/>
        <family val="3"/>
        <charset val="128"/>
      </rPr>
      <t>30.4</t>
    </r>
    <phoneticPr fontId="19"/>
  </si>
  <si>
    <t>休止</t>
    <rPh sb="0" eb="2">
      <t>キュウシ</t>
    </rPh>
    <phoneticPr fontId="19"/>
  </si>
  <si>
    <t>二俣</t>
    <rPh sb="0" eb="2">
      <t>フタマタ</t>
    </rPh>
    <phoneticPr fontId="19"/>
  </si>
  <si>
    <r>
      <t>H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.4</t>
    </r>
    <phoneticPr fontId="19"/>
  </si>
  <si>
    <t>職員数
（支援員及び補助員）</t>
    <rPh sb="0" eb="3">
      <t>ショクインスウ</t>
    </rPh>
    <rPh sb="5" eb="7">
      <t>シエン</t>
    </rPh>
    <rPh sb="7" eb="8">
      <t>イン</t>
    </rPh>
    <rPh sb="8" eb="9">
      <t>オヨ</t>
    </rPh>
    <rPh sb="10" eb="13">
      <t>ホジョイン</t>
    </rPh>
    <phoneticPr fontId="19"/>
  </si>
  <si>
    <t>R2</t>
    <phoneticPr fontId="19"/>
  </si>
  <si>
    <t>H17</t>
    <phoneticPr fontId="19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</si>
  <si>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</si>
  <si>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</si>
  <si>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</si>
  <si>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</si>
  <si>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</si>
  <si>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</si>
  <si>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</si>
  <si>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</si>
  <si>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</si>
  <si>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</si>
  <si>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</si>
  <si>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</si>
  <si>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</si>
  <si>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</si>
  <si>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支援員・
補助員数</t>
    <rPh sb="0" eb="2">
      <t>シエン</t>
    </rPh>
    <rPh sb="2" eb="3">
      <t>イン</t>
    </rPh>
    <rPh sb="5" eb="8">
      <t>ホジョイン</t>
    </rPh>
    <rPh sb="8" eb="9">
      <t>スウ</t>
    </rPh>
    <phoneticPr fontId="20"/>
  </si>
  <si>
    <t>R3</t>
    <phoneticPr fontId="19"/>
  </si>
  <si>
    <t>地区第五放課後児童クラブ</t>
    <rPh sb="0" eb="2">
      <t>チク</t>
    </rPh>
    <rPh sb="2" eb="4">
      <t>ダイゴ</t>
    </rPh>
    <rPh sb="4" eb="7">
      <t>ホウカゴ</t>
    </rPh>
    <rPh sb="7" eb="9">
      <t>ジドウ</t>
    </rPh>
    <phoneticPr fontId="19"/>
  </si>
  <si>
    <t>地区第六放課後児童クラブ</t>
    <rPh sb="0" eb="2">
      <t>チク</t>
    </rPh>
    <rPh sb="2" eb="3">
      <t>ダイ</t>
    </rPh>
    <rPh sb="3" eb="4">
      <t>ロク</t>
    </rPh>
    <rPh sb="4" eb="7">
      <t>ホウカゴ</t>
    </rPh>
    <rPh sb="7" eb="9">
      <t>ジドウ</t>
    </rPh>
    <phoneticPr fontId="19"/>
  </si>
  <si>
    <t>地区第七放課後児童クラブ</t>
    <rPh sb="0" eb="2">
      <t>チク</t>
    </rPh>
    <rPh sb="2" eb="3">
      <t>ダイ</t>
    </rPh>
    <rPh sb="3" eb="4">
      <t>ナナ</t>
    </rPh>
    <rPh sb="4" eb="7">
      <t>ホウカゴ</t>
    </rPh>
    <rPh sb="7" eb="9">
      <t>ジドウ</t>
    </rPh>
    <phoneticPr fontId="19"/>
  </si>
  <si>
    <t>雄勝</t>
    <rPh sb="0" eb="2">
      <t>オガツ</t>
    </rPh>
    <phoneticPr fontId="19"/>
  </si>
  <si>
    <t>R4</t>
  </si>
  <si>
    <t>資料：石巻市子育て支援課</t>
    <rPh sb="0" eb="2">
      <t>シリョウ</t>
    </rPh>
    <rPh sb="3" eb="6">
      <t>イシノマキシ</t>
    </rPh>
    <rPh sb="6" eb="8">
      <t>コソダ</t>
    </rPh>
    <rPh sb="9" eb="11">
      <t>シエン</t>
    </rPh>
    <rPh sb="11" eb="12">
      <t>カ</t>
    </rPh>
    <phoneticPr fontId="19"/>
  </si>
  <si>
    <t>R5</t>
    <phoneticPr fontId="19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</si>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</sst>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176" fontId="6" fillId="0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6" fillId="0" borderId="10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176" fontId="6" fillId="25" borderId="10" xfId="0" applyNumberFormat="1" applyFont="1" applyFill="1" applyBorder="1">
      <alignment vertical="center"/>
    </xf>
    <xf numFmtId="176" fontId="6" fillId="25" borderId="10" xfId="0" applyNumberFormat="1" applyFont="1" applyFill="1" applyBorder="1" applyAlignment="1">
      <alignment vertical="center"/>
    </xf>
    <xf numFmtId="176" fontId="6" fillId="25" borderId="14" xfId="0" applyNumberFormat="1" applyFont="1" applyFill="1" applyBorder="1" applyAlignment="1">
      <alignment vertical="center"/>
    </xf>
    <xf numFmtId="176" fontId="6" fillId="25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24" borderId="10" xfId="0" applyNumberFormat="1" applyFont="1" applyFill="1" applyBorder="1" applyAlignment="1">
      <alignment horizontal="center" vertical="center"/>
    </xf>
    <xf numFmtId="176" fontId="0" fillId="24" borderId="10" xfId="0" applyNumberFormat="1" applyFont="1" applyFill="1" applyBorder="1" applyAlignment="1">
      <alignment horizontal="center" vertical="center" wrapText="1"/>
    </xf>
    <xf numFmtId="57" fontId="0" fillId="0" borderId="10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176" fontId="6" fillId="25" borderId="16" xfId="0" applyNumberFormat="1" applyFont="1" applyFill="1" applyBorder="1" applyAlignment="1">
      <alignment horizontal="right" vertical="center"/>
    </xf>
    <xf numFmtId="176" fontId="6" fillId="25" borderId="14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173"/>
  <sheetViews>
    <sheetView tabSelected="1" zoomScaleNormal="100" zoomScaleSheetLayoutView="100" workbookViewId="0">
      <selection activeCell="A58" sqref="A58:XFD58"/>
    </sheetView>
  </sheetViews>
  <sheetFormatPr defaultRowHeight="13.5" x14ac:dyDescent="0.15"/>
  <cols>
    <col min="1" max="1" width="8" customWidth="1"/>
    <col min="2" max="2" width="8.625" style="26" customWidth="1"/>
    <col min="3" max="3" width="9.25" style="26" customWidth="1"/>
    <col min="4" max="4" width="8.25" style="26" customWidth="1"/>
    <col min="5" max="5" width="9.75" style="1" customWidth="1"/>
    <col min="6" max="8" width="9.75" customWidth="1"/>
  </cols>
  <sheetData>
    <row r="1" spans="1:8" ht="20.25" customHeight="1" x14ac:dyDescent="0.15">
      <c r="A1" s="2" t="s">
        <v>0</v>
      </c>
    </row>
    <row r="2" spans="1:8" ht="17.25" customHeight="1" x14ac:dyDescent="0.15">
      <c r="F2" s="41" t="s">
        <v>110</v>
      </c>
      <c r="G2" s="41"/>
      <c r="H2" s="41"/>
    </row>
    <row r="3" spans="1:8" s="1" customFormat="1" ht="40.5" x14ac:dyDescent="0.15">
      <c r="A3" s="57" t="s">
        <v>1</v>
      </c>
      <c r="B3" s="58"/>
      <c r="C3" s="58"/>
      <c r="D3" s="59"/>
      <c r="E3" s="3" t="s">
        <v>2</v>
      </c>
      <c r="F3" s="3" t="s">
        <v>3</v>
      </c>
      <c r="G3" s="3" t="s">
        <v>4</v>
      </c>
      <c r="H3" s="4" t="s">
        <v>84</v>
      </c>
    </row>
    <row r="4" spans="1:8" ht="20.25" customHeight="1" x14ac:dyDescent="0.15">
      <c r="A4" s="21" t="s">
        <v>5</v>
      </c>
      <c r="B4" s="42" t="s">
        <v>58</v>
      </c>
      <c r="C4" s="42"/>
      <c r="D4" s="43"/>
      <c r="E4" s="13" t="s">
        <v>7</v>
      </c>
      <c r="F4" s="14">
        <v>70</v>
      </c>
      <c r="G4" s="14">
        <v>66</v>
      </c>
      <c r="H4" s="33">
        <v>5</v>
      </c>
    </row>
    <row r="5" spans="1:8" ht="20.25" customHeight="1" x14ac:dyDescent="0.15">
      <c r="A5" s="22" t="s">
        <v>5</v>
      </c>
      <c r="B5" s="44" t="s">
        <v>43</v>
      </c>
      <c r="C5" s="44"/>
      <c r="D5" s="45"/>
      <c r="E5" s="13" t="s">
        <v>44</v>
      </c>
      <c r="F5" s="14">
        <v>70</v>
      </c>
      <c r="G5" s="14">
        <v>46</v>
      </c>
      <c r="H5" s="33">
        <v>3</v>
      </c>
    </row>
    <row r="6" spans="1:8" s="17" customFormat="1" ht="20.25" customHeight="1" x14ac:dyDescent="0.15">
      <c r="A6" s="23" t="s">
        <v>5</v>
      </c>
      <c r="B6" s="46" t="s">
        <v>62</v>
      </c>
      <c r="C6" s="46"/>
      <c r="D6" s="47"/>
      <c r="E6" s="15" t="s">
        <v>63</v>
      </c>
      <c r="F6" s="16">
        <v>40</v>
      </c>
      <c r="G6" s="16">
        <v>42</v>
      </c>
      <c r="H6" s="33">
        <v>4</v>
      </c>
    </row>
    <row r="7" spans="1:8" s="17" customFormat="1" ht="20.25" customHeight="1" x14ac:dyDescent="0.15">
      <c r="A7" s="24" t="s">
        <v>8</v>
      </c>
      <c r="B7" s="48" t="s">
        <v>54</v>
      </c>
      <c r="C7" s="48"/>
      <c r="D7" s="49"/>
      <c r="E7" s="18" t="s">
        <v>7</v>
      </c>
      <c r="F7" s="16">
        <v>50</v>
      </c>
      <c r="G7" s="16">
        <v>56</v>
      </c>
      <c r="H7" s="33">
        <v>5</v>
      </c>
    </row>
    <row r="8" spans="1:8" s="17" customFormat="1" ht="20.25" customHeight="1" x14ac:dyDescent="0.15">
      <c r="A8" s="24" t="s">
        <v>8</v>
      </c>
      <c r="B8" s="48" t="s">
        <v>51</v>
      </c>
      <c r="C8" s="48"/>
      <c r="D8" s="49"/>
      <c r="E8" s="15" t="s">
        <v>77</v>
      </c>
      <c r="F8" s="16">
        <v>50</v>
      </c>
      <c r="G8" s="16">
        <v>51</v>
      </c>
      <c r="H8" s="33">
        <v>5</v>
      </c>
    </row>
    <row r="9" spans="1:8" s="17" customFormat="1" ht="20.25" customHeight="1" x14ac:dyDescent="0.15">
      <c r="A9" s="24" t="s">
        <v>9</v>
      </c>
      <c r="B9" s="48" t="s">
        <v>58</v>
      </c>
      <c r="C9" s="48"/>
      <c r="D9" s="49"/>
      <c r="E9" s="18" t="s">
        <v>10</v>
      </c>
      <c r="F9" s="16">
        <v>50</v>
      </c>
      <c r="G9" s="16">
        <v>42</v>
      </c>
      <c r="H9" s="33">
        <v>4</v>
      </c>
    </row>
    <row r="10" spans="1:8" s="17" customFormat="1" ht="20.25" customHeight="1" x14ac:dyDescent="0.15">
      <c r="A10" s="24" t="s">
        <v>9</v>
      </c>
      <c r="B10" s="48" t="s">
        <v>43</v>
      </c>
      <c r="C10" s="48"/>
      <c r="D10" s="49"/>
      <c r="E10" s="15" t="s">
        <v>65</v>
      </c>
      <c r="F10" s="16">
        <v>40</v>
      </c>
      <c r="G10" s="16">
        <v>36</v>
      </c>
      <c r="H10" s="33">
        <v>3</v>
      </c>
    </row>
    <row r="11" spans="1:8" s="17" customFormat="1" ht="20.25" customHeight="1" x14ac:dyDescent="0.15">
      <c r="A11" s="24" t="s">
        <v>11</v>
      </c>
      <c r="B11" s="48" t="s">
        <v>58</v>
      </c>
      <c r="C11" s="48"/>
      <c r="D11" s="49"/>
      <c r="E11" s="18" t="s">
        <v>10</v>
      </c>
      <c r="F11" s="16">
        <v>70</v>
      </c>
      <c r="G11" s="16">
        <v>41</v>
      </c>
      <c r="H11" s="33">
        <v>3</v>
      </c>
    </row>
    <row r="12" spans="1:8" s="17" customFormat="1" ht="20.25" customHeight="1" x14ac:dyDescent="0.15">
      <c r="A12" s="24" t="s">
        <v>68</v>
      </c>
      <c r="B12" s="48" t="s">
        <v>43</v>
      </c>
      <c r="C12" s="48"/>
      <c r="D12" s="49"/>
      <c r="E12" s="15" t="s">
        <v>69</v>
      </c>
      <c r="F12" s="16">
        <v>50</v>
      </c>
      <c r="G12" s="16">
        <v>32</v>
      </c>
      <c r="H12" s="33">
        <v>4</v>
      </c>
    </row>
    <row r="13" spans="1:8" s="17" customFormat="1" ht="20.25" customHeight="1" x14ac:dyDescent="0.15">
      <c r="A13" s="24" t="s">
        <v>12</v>
      </c>
      <c r="B13" s="48" t="s">
        <v>58</v>
      </c>
      <c r="C13" s="48"/>
      <c r="D13" s="49"/>
      <c r="E13" s="18" t="s">
        <v>13</v>
      </c>
      <c r="F13" s="16">
        <v>50</v>
      </c>
      <c r="G13" s="16">
        <v>38</v>
      </c>
      <c r="H13" s="33">
        <v>3</v>
      </c>
    </row>
    <row r="14" spans="1:8" s="17" customFormat="1" ht="20.25" customHeight="1" x14ac:dyDescent="0.15">
      <c r="A14" s="24" t="s">
        <v>49</v>
      </c>
      <c r="B14" s="48" t="s">
        <v>43</v>
      </c>
      <c r="C14" s="48"/>
      <c r="D14" s="49"/>
      <c r="E14" s="15" t="s">
        <v>55</v>
      </c>
      <c r="F14" s="16">
        <v>50</v>
      </c>
      <c r="G14" s="16">
        <v>36</v>
      </c>
      <c r="H14" s="33">
        <v>3</v>
      </c>
    </row>
    <row r="15" spans="1:8" s="17" customFormat="1" ht="20.25" customHeight="1" x14ac:dyDescent="0.15">
      <c r="A15" s="24" t="s">
        <v>49</v>
      </c>
      <c r="B15" s="48" t="s">
        <v>75</v>
      </c>
      <c r="C15" s="48"/>
      <c r="D15" s="49"/>
      <c r="E15" s="15" t="s">
        <v>78</v>
      </c>
      <c r="F15" s="16">
        <v>50</v>
      </c>
      <c r="G15" s="16">
        <v>39</v>
      </c>
      <c r="H15" s="33">
        <v>4</v>
      </c>
    </row>
    <row r="16" spans="1:8" s="17" customFormat="1" ht="20.25" customHeight="1" x14ac:dyDescent="0.15">
      <c r="A16" s="24" t="s">
        <v>14</v>
      </c>
      <c r="B16" s="48" t="s">
        <v>6</v>
      </c>
      <c r="C16" s="48"/>
      <c r="D16" s="49"/>
      <c r="E16" s="18" t="s">
        <v>15</v>
      </c>
      <c r="F16" s="16">
        <v>70</v>
      </c>
      <c r="G16" s="16">
        <v>67</v>
      </c>
      <c r="H16" s="33">
        <v>5</v>
      </c>
    </row>
    <row r="17" spans="1:8" s="17" customFormat="1" ht="20.25" customHeight="1" x14ac:dyDescent="0.15">
      <c r="A17" s="24" t="s">
        <v>16</v>
      </c>
      <c r="B17" s="48" t="s">
        <v>58</v>
      </c>
      <c r="C17" s="48"/>
      <c r="D17" s="49"/>
      <c r="E17" s="18" t="s">
        <v>17</v>
      </c>
      <c r="F17" s="16">
        <v>70</v>
      </c>
      <c r="G17" s="16">
        <v>69</v>
      </c>
      <c r="H17" s="33">
        <v>5</v>
      </c>
    </row>
    <row r="18" spans="1:8" s="17" customFormat="1" ht="20.25" customHeight="1" x14ac:dyDescent="0.15">
      <c r="A18" s="24" t="s">
        <v>16</v>
      </c>
      <c r="B18" s="48" t="s">
        <v>43</v>
      </c>
      <c r="C18" s="48"/>
      <c r="D18" s="49"/>
      <c r="E18" s="15" t="s">
        <v>61</v>
      </c>
      <c r="F18" s="16">
        <v>50</v>
      </c>
      <c r="G18" s="16">
        <v>58</v>
      </c>
      <c r="H18" s="33">
        <v>5</v>
      </c>
    </row>
    <row r="19" spans="1:8" s="17" customFormat="1" ht="20.25" customHeight="1" x14ac:dyDescent="0.15">
      <c r="A19" s="24" t="s">
        <v>18</v>
      </c>
      <c r="B19" s="48" t="s">
        <v>58</v>
      </c>
      <c r="C19" s="48"/>
      <c r="D19" s="49"/>
      <c r="E19" s="18" t="s">
        <v>17</v>
      </c>
      <c r="F19" s="16">
        <v>40</v>
      </c>
      <c r="G19" s="16">
        <v>46</v>
      </c>
      <c r="H19" s="33">
        <v>4</v>
      </c>
    </row>
    <row r="20" spans="1:8" s="17" customFormat="1" ht="20.25" customHeight="1" x14ac:dyDescent="0.15">
      <c r="A20" s="24" t="s">
        <v>18</v>
      </c>
      <c r="B20" s="48" t="s">
        <v>43</v>
      </c>
      <c r="C20" s="48"/>
      <c r="D20" s="49"/>
      <c r="E20" s="15" t="s">
        <v>61</v>
      </c>
      <c r="F20" s="16">
        <v>40</v>
      </c>
      <c r="G20" s="16">
        <v>39</v>
      </c>
      <c r="H20" s="33">
        <v>4</v>
      </c>
    </row>
    <row r="21" spans="1:8" s="17" customFormat="1" ht="20.25" customHeight="1" x14ac:dyDescent="0.15">
      <c r="A21" s="24" t="s">
        <v>18</v>
      </c>
      <c r="B21" s="48" t="s">
        <v>70</v>
      </c>
      <c r="C21" s="48"/>
      <c r="D21" s="49"/>
      <c r="E21" s="15" t="s">
        <v>69</v>
      </c>
      <c r="F21" s="16">
        <v>40</v>
      </c>
      <c r="G21" s="16">
        <v>42</v>
      </c>
      <c r="H21" s="33">
        <v>4</v>
      </c>
    </row>
    <row r="22" spans="1:8" s="17" customFormat="1" ht="20.25" customHeight="1" x14ac:dyDescent="0.15">
      <c r="A22" s="24" t="s">
        <v>18</v>
      </c>
      <c r="B22" s="48" t="s">
        <v>71</v>
      </c>
      <c r="C22" s="48"/>
      <c r="D22" s="49"/>
      <c r="E22" s="15" t="s">
        <v>72</v>
      </c>
      <c r="F22" s="16">
        <v>40</v>
      </c>
      <c r="G22" s="16">
        <v>41</v>
      </c>
      <c r="H22" s="33">
        <v>5</v>
      </c>
    </row>
    <row r="23" spans="1:8" s="17" customFormat="1" ht="20.25" customHeight="1" x14ac:dyDescent="0.15">
      <c r="A23" s="24" t="s">
        <v>18</v>
      </c>
      <c r="B23" s="48" t="s">
        <v>103</v>
      </c>
      <c r="C23" s="48"/>
      <c r="D23" s="49"/>
      <c r="E23" s="40">
        <v>44652</v>
      </c>
      <c r="F23" s="16">
        <v>40</v>
      </c>
      <c r="G23" s="16">
        <v>43</v>
      </c>
      <c r="H23" s="33">
        <v>4</v>
      </c>
    </row>
    <row r="24" spans="1:8" s="17" customFormat="1" ht="20.25" customHeight="1" x14ac:dyDescent="0.15">
      <c r="A24" s="24" t="s">
        <v>18</v>
      </c>
      <c r="B24" s="48" t="s">
        <v>104</v>
      </c>
      <c r="C24" s="48"/>
      <c r="D24" s="49"/>
      <c r="E24" s="15" t="s">
        <v>69</v>
      </c>
      <c r="F24" s="16">
        <v>40</v>
      </c>
      <c r="G24" s="16">
        <v>41</v>
      </c>
      <c r="H24" s="33">
        <v>4</v>
      </c>
    </row>
    <row r="25" spans="1:8" s="17" customFormat="1" ht="20.25" customHeight="1" x14ac:dyDescent="0.15">
      <c r="A25" s="24" t="s">
        <v>18</v>
      </c>
      <c r="B25" s="48" t="s">
        <v>105</v>
      </c>
      <c r="C25" s="48"/>
      <c r="D25" s="49"/>
      <c r="E25" s="15" t="s">
        <v>72</v>
      </c>
      <c r="F25" s="16">
        <v>40</v>
      </c>
      <c r="G25" s="16">
        <v>40</v>
      </c>
      <c r="H25" s="33">
        <v>4</v>
      </c>
    </row>
    <row r="26" spans="1:8" s="17" customFormat="1" ht="20.25" customHeight="1" x14ac:dyDescent="0.15">
      <c r="A26" s="24" t="s">
        <v>19</v>
      </c>
      <c r="B26" s="48" t="s">
        <v>58</v>
      </c>
      <c r="C26" s="48"/>
      <c r="D26" s="49"/>
      <c r="E26" s="18" t="s">
        <v>20</v>
      </c>
      <c r="F26" s="16">
        <v>55</v>
      </c>
      <c r="G26" s="16">
        <v>52</v>
      </c>
      <c r="H26" s="33">
        <v>4</v>
      </c>
    </row>
    <row r="27" spans="1:8" s="17" customFormat="1" ht="20.25" customHeight="1" x14ac:dyDescent="0.15">
      <c r="A27" s="24" t="s">
        <v>50</v>
      </c>
      <c r="B27" s="48" t="s">
        <v>51</v>
      </c>
      <c r="C27" s="48"/>
      <c r="D27" s="49"/>
      <c r="E27" s="15" t="s">
        <v>56</v>
      </c>
      <c r="F27" s="16">
        <v>40</v>
      </c>
      <c r="G27" s="16">
        <v>40</v>
      </c>
      <c r="H27" s="33">
        <v>4</v>
      </c>
    </row>
    <row r="28" spans="1:8" s="17" customFormat="1" ht="20.25" customHeight="1" x14ac:dyDescent="0.15">
      <c r="A28" s="24" t="s">
        <v>21</v>
      </c>
      <c r="B28" s="48" t="s">
        <v>58</v>
      </c>
      <c r="C28" s="48"/>
      <c r="D28" s="49"/>
      <c r="E28" s="18" t="s">
        <v>22</v>
      </c>
      <c r="F28" s="16">
        <v>40</v>
      </c>
      <c r="G28" s="52">
        <v>49</v>
      </c>
      <c r="H28" s="50">
        <v>4</v>
      </c>
    </row>
    <row r="29" spans="1:8" s="17" customFormat="1" ht="20.25" customHeight="1" x14ac:dyDescent="0.15">
      <c r="A29" s="24" t="s">
        <v>21</v>
      </c>
      <c r="B29" s="48" t="s">
        <v>43</v>
      </c>
      <c r="C29" s="48"/>
      <c r="D29" s="49"/>
      <c r="E29" s="15" t="s">
        <v>66</v>
      </c>
      <c r="F29" s="16">
        <v>40</v>
      </c>
      <c r="G29" s="53"/>
      <c r="H29" s="51"/>
    </row>
    <row r="30" spans="1:8" s="17" customFormat="1" ht="20.25" customHeight="1" x14ac:dyDescent="0.15">
      <c r="A30" s="24" t="s">
        <v>23</v>
      </c>
      <c r="B30" s="48" t="s">
        <v>58</v>
      </c>
      <c r="C30" s="48"/>
      <c r="D30" s="49"/>
      <c r="E30" s="18" t="s">
        <v>24</v>
      </c>
      <c r="F30" s="16">
        <v>40</v>
      </c>
      <c r="G30" s="52">
        <v>35</v>
      </c>
      <c r="H30" s="50">
        <v>3</v>
      </c>
    </row>
    <row r="31" spans="1:8" s="17" customFormat="1" ht="20.25" customHeight="1" x14ac:dyDescent="0.15">
      <c r="A31" s="24" t="s">
        <v>23</v>
      </c>
      <c r="B31" s="48" t="s">
        <v>43</v>
      </c>
      <c r="C31" s="48"/>
      <c r="D31" s="49"/>
      <c r="E31" s="15" t="s">
        <v>73</v>
      </c>
      <c r="F31" s="16">
        <v>40</v>
      </c>
      <c r="G31" s="53"/>
      <c r="H31" s="51"/>
    </row>
    <row r="32" spans="1:8" s="17" customFormat="1" ht="20.25" customHeight="1" x14ac:dyDescent="0.15">
      <c r="A32" s="24" t="s">
        <v>31</v>
      </c>
      <c r="B32" s="48" t="s">
        <v>6</v>
      </c>
      <c r="C32" s="48"/>
      <c r="D32" s="49"/>
      <c r="E32" s="18" t="s">
        <v>32</v>
      </c>
      <c r="F32" s="16">
        <v>50</v>
      </c>
      <c r="G32" s="16">
        <v>58</v>
      </c>
      <c r="H32" s="33">
        <v>4</v>
      </c>
    </row>
    <row r="33" spans="1:8" s="17" customFormat="1" ht="20.25" customHeight="1" x14ac:dyDescent="0.15">
      <c r="A33" s="24" t="s">
        <v>34</v>
      </c>
      <c r="B33" s="48" t="s">
        <v>58</v>
      </c>
      <c r="C33" s="48"/>
      <c r="D33" s="49"/>
      <c r="E33" s="18" t="s">
        <v>35</v>
      </c>
      <c r="F33" s="16">
        <v>70</v>
      </c>
      <c r="G33" s="16">
        <v>44</v>
      </c>
      <c r="H33" s="33">
        <v>4</v>
      </c>
    </row>
    <row r="34" spans="1:8" s="17" customFormat="1" ht="20.25" customHeight="1" x14ac:dyDescent="0.15">
      <c r="A34" s="24" t="s">
        <v>52</v>
      </c>
      <c r="B34" s="48" t="s">
        <v>43</v>
      </c>
      <c r="C34" s="48"/>
      <c r="D34" s="49"/>
      <c r="E34" s="15" t="s">
        <v>56</v>
      </c>
      <c r="F34" s="37" t="s">
        <v>81</v>
      </c>
      <c r="G34" s="16"/>
      <c r="H34" s="33"/>
    </row>
    <row r="35" spans="1:8" s="17" customFormat="1" ht="20.25" customHeight="1" x14ac:dyDescent="0.15">
      <c r="A35" s="24" t="s">
        <v>52</v>
      </c>
      <c r="B35" s="48" t="s">
        <v>70</v>
      </c>
      <c r="C35" s="48"/>
      <c r="D35" s="49"/>
      <c r="E35" s="15" t="s">
        <v>72</v>
      </c>
      <c r="F35" s="16">
        <v>50</v>
      </c>
      <c r="G35" s="16">
        <v>45</v>
      </c>
      <c r="H35" s="33">
        <v>4</v>
      </c>
    </row>
    <row r="36" spans="1:8" s="17" customFormat="1" ht="20.25" customHeight="1" x14ac:dyDescent="0.15">
      <c r="A36" s="24" t="s">
        <v>59</v>
      </c>
      <c r="B36" s="48" t="s">
        <v>6</v>
      </c>
      <c r="C36" s="48"/>
      <c r="D36" s="49"/>
      <c r="E36" s="15" t="s">
        <v>60</v>
      </c>
      <c r="F36" s="16">
        <v>70</v>
      </c>
      <c r="G36" s="16">
        <v>53</v>
      </c>
      <c r="H36" s="33">
        <v>4</v>
      </c>
    </row>
    <row r="37" spans="1:8" s="17" customFormat="1" ht="20.25" customHeight="1" x14ac:dyDescent="0.15">
      <c r="A37" s="24" t="s">
        <v>45</v>
      </c>
      <c r="B37" s="48" t="s">
        <v>58</v>
      </c>
      <c r="C37" s="48"/>
      <c r="D37" s="49"/>
      <c r="E37" s="19" t="s">
        <v>47</v>
      </c>
      <c r="F37" s="16">
        <v>40</v>
      </c>
      <c r="G37" s="16">
        <v>33</v>
      </c>
      <c r="H37" s="33">
        <v>3</v>
      </c>
    </row>
    <row r="38" spans="1:8" s="17" customFormat="1" ht="20.25" customHeight="1" x14ac:dyDescent="0.15">
      <c r="A38" s="24" t="s">
        <v>45</v>
      </c>
      <c r="B38" s="48" t="s">
        <v>43</v>
      </c>
      <c r="C38" s="48"/>
      <c r="D38" s="49"/>
      <c r="E38" s="19" t="s">
        <v>64</v>
      </c>
      <c r="F38" s="16">
        <v>40</v>
      </c>
      <c r="G38" s="16">
        <v>27</v>
      </c>
      <c r="H38" s="34">
        <v>3</v>
      </c>
    </row>
    <row r="39" spans="1:8" s="17" customFormat="1" ht="20.25" customHeight="1" x14ac:dyDescent="0.15">
      <c r="A39" s="24" t="s">
        <v>45</v>
      </c>
      <c r="B39" s="48" t="s">
        <v>62</v>
      </c>
      <c r="C39" s="48"/>
      <c r="D39" s="49"/>
      <c r="E39" s="19" t="s">
        <v>67</v>
      </c>
      <c r="F39" s="16">
        <v>40</v>
      </c>
      <c r="G39" s="16">
        <v>31</v>
      </c>
      <c r="H39" s="35">
        <v>3</v>
      </c>
    </row>
    <row r="40" spans="1:8" s="17" customFormat="1" ht="20.25" customHeight="1" x14ac:dyDescent="0.15">
      <c r="A40" s="24" t="s">
        <v>74</v>
      </c>
      <c r="B40" s="48" t="s">
        <v>6</v>
      </c>
      <c r="C40" s="48"/>
      <c r="D40" s="49"/>
      <c r="E40" s="18" t="s">
        <v>36</v>
      </c>
      <c r="F40" s="16">
        <v>50</v>
      </c>
      <c r="G40" s="16">
        <v>58</v>
      </c>
      <c r="H40" s="33">
        <v>4</v>
      </c>
    </row>
    <row r="41" spans="1:8" s="17" customFormat="1" ht="20.25" customHeight="1" x14ac:dyDescent="0.15">
      <c r="A41" s="24" t="s">
        <v>53</v>
      </c>
      <c r="B41" s="48" t="s">
        <v>6</v>
      </c>
      <c r="C41" s="48"/>
      <c r="D41" s="49"/>
      <c r="E41" s="15" t="s">
        <v>57</v>
      </c>
      <c r="F41" s="16">
        <v>40</v>
      </c>
      <c r="G41" s="16">
        <v>41</v>
      </c>
      <c r="H41" s="33">
        <v>3</v>
      </c>
    </row>
    <row r="42" spans="1:8" s="17" customFormat="1" ht="20.25" customHeight="1" x14ac:dyDescent="0.15">
      <c r="A42" s="24" t="s">
        <v>82</v>
      </c>
      <c r="B42" s="48" t="s">
        <v>6</v>
      </c>
      <c r="C42" s="48"/>
      <c r="D42" s="49"/>
      <c r="E42" s="15" t="s">
        <v>83</v>
      </c>
      <c r="F42" s="16">
        <v>50</v>
      </c>
      <c r="G42" s="16">
        <v>30</v>
      </c>
      <c r="H42" s="33">
        <v>3</v>
      </c>
    </row>
    <row r="43" spans="1:8" s="17" customFormat="1" ht="20.25" customHeight="1" x14ac:dyDescent="0.15">
      <c r="A43" s="24" t="s">
        <v>106</v>
      </c>
      <c r="B43" s="48" t="s">
        <v>6</v>
      </c>
      <c r="C43" s="48"/>
      <c r="D43" s="49"/>
      <c r="E43" s="40">
        <v>44652</v>
      </c>
      <c r="F43" s="16">
        <v>20</v>
      </c>
      <c r="G43" s="16">
        <v>5</v>
      </c>
      <c r="H43" s="33">
        <v>3</v>
      </c>
    </row>
    <row r="44" spans="1:8" s="17" customFormat="1" ht="20.25" customHeight="1" x14ac:dyDescent="0.15">
      <c r="A44" s="24" t="s">
        <v>28</v>
      </c>
      <c r="B44" s="48" t="s">
        <v>6</v>
      </c>
      <c r="C44" s="48"/>
      <c r="D44" s="49"/>
      <c r="E44" s="18" t="s">
        <v>24</v>
      </c>
      <c r="F44" s="16">
        <v>50</v>
      </c>
      <c r="G44" s="16">
        <v>30</v>
      </c>
      <c r="H44" s="33">
        <v>3</v>
      </c>
    </row>
    <row r="45" spans="1:8" ht="20.25" customHeight="1" x14ac:dyDescent="0.15">
      <c r="A45" s="21" t="s">
        <v>27</v>
      </c>
      <c r="B45" s="42" t="s">
        <v>54</v>
      </c>
      <c r="C45" s="42"/>
      <c r="D45" s="43"/>
      <c r="E45" s="13" t="s">
        <v>24</v>
      </c>
      <c r="F45" s="14">
        <v>50</v>
      </c>
      <c r="G45" s="14">
        <v>38</v>
      </c>
      <c r="H45" s="33">
        <v>4</v>
      </c>
    </row>
    <row r="46" spans="1:8" ht="20.25" customHeight="1" x14ac:dyDescent="0.15">
      <c r="A46" s="21" t="s">
        <v>27</v>
      </c>
      <c r="B46" s="42" t="s">
        <v>51</v>
      </c>
      <c r="C46" s="42"/>
      <c r="D46" s="43"/>
      <c r="E46" s="20" t="s">
        <v>79</v>
      </c>
      <c r="F46" s="14">
        <v>50</v>
      </c>
      <c r="G46" s="14">
        <v>46</v>
      </c>
      <c r="H46" s="33">
        <v>4</v>
      </c>
    </row>
    <row r="47" spans="1:8" ht="20.25" customHeight="1" x14ac:dyDescent="0.15">
      <c r="A47" s="21" t="s">
        <v>29</v>
      </c>
      <c r="B47" s="42" t="s">
        <v>6</v>
      </c>
      <c r="C47" s="42"/>
      <c r="D47" s="43"/>
      <c r="E47" s="13" t="s">
        <v>24</v>
      </c>
      <c r="F47" s="14">
        <v>40</v>
      </c>
      <c r="G47" s="14">
        <v>26</v>
      </c>
      <c r="H47" s="33">
        <v>3</v>
      </c>
    </row>
    <row r="48" spans="1:8" ht="20.25" customHeight="1" x14ac:dyDescent="0.15">
      <c r="A48" s="21" t="s">
        <v>25</v>
      </c>
      <c r="B48" s="42" t="s">
        <v>6</v>
      </c>
      <c r="C48" s="42"/>
      <c r="D48" s="43"/>
      <c r="E48" s="13" t="s">
        <v>24</v>
      </c>
      <c r="F48" s="14">
        <v>50</v>
      </c>
      <c r="G48" s="14">
        <v>51</v>
      </c>
      <c r="H48" s="33">
        <v>4</v>
      </c>
    </row>
    <row r="49" spans="1:8" ht="20.25" customHeight="1" x14ac:dyDescent="0.15">
      <c r="A49" s="21" t="s">
        <v>30</v>
      </c>
      <c r="B49" s="42" t="s">
        <v>6</v>
      </c>
      <c r="C49" s="42"/>
      <c r="D49" s="43"/>
      <c r="E49" s="13" t="s">
        <v>24</v>
      </c>
      <c r="F49" s="14">
        <v>30</v>
      </c>
      <c r="G49" s="12">
        <v>8</v>
      </c>
      <c r="H49" s="36">
        <v>2</v>
      </c>
    </row>
    <row r="50" spans="1:8" ht="20.25" customHeight="1" x14ac:dyDescent="0.15">
      <c r="A50" s="21" t="s">
        <v>26</v>
      </c>
      <c r="B50" s="42" t="s">
        <v>58</v>
      </c>
      <c r="C50" s="42"/>
      <c r="D50" s="43"/>
      <c r="E50" s="13" t="s">
        <v>24</v>
      </c>
      <c r="F50" s="14">
        <v>50</v>
      </c>
      <c r="G50" s="14">
        <v>58</v>
      </c>
      <c r="H50" s="33">
        <v>4</v>
      </c>
    </row>
    <row r="51" spans="1:8" ht="20.25" customHeight="1" x14ac:dyDescent="0.15">
      <c r="A51" s="21" t="s">
        <v>26</v>
      </c>
      <c r="B51" s="42" t="s">
        <v>43</v>
      </c>
      <c r="C51" s="42"/>
      <c r="D51" s="43"/>
      <c r="E51" s="20" t="s">
        <v>72</v>
      </c>
      <c r="F51" s="14">
        <v>50</v>
      </c>
      <c r="G51" s="14">
        <v>58</v>
      </c>
      <c r="H51" s="33">
        <v>3</v>
      </c>
    </row>
    <row r="52" spans="1:8" ht="20.25" customHeight="1" x14ac:dyDescent="0.15">
      <c r="A52" s="21" t="s">
        <v>33</v>
      </c>
      <c r="B52" s="42" t="s">
        <v>54</v>
      </c>
      <c r="C52" s="42"/>
      <c r="D52" s="43"/>
      <c r="E52" s="13" t="s">
        <v>32</v>
      </c>
      <c r="F52" s="14">
        <v>40</v>
      </c>
      <c r="G52" s="14">
        <v>23</v>
      </c>
      <c r="H52" s="33">
        <v>3</v>
      </c>
    </row>
    <row r="53" spans="1:8" ht="20.25" customHeight="1" x14ac:dyDescent="0.15">
      <c r="A53" s="25" t="s">
        <v>33</v>
      </c>
      <c r="B53" s="60" t="s">
        <v>51</v>
      </c>
      <c r="C53" s="60"/>
      <c r="D53" s="61"/>
      <c r="E53" s="13" t="s">
        <v>36</v>
      </c>
      <c r="F53" s="14">
        <v>50</v>
      </c>
      <c r="G53" s="14">
        <v>50</v>
      </c>
      <c r="H53" s="14">
        <v>5</v>
      </c>
    </row>
    <row r="54" spans="1:8" ht="20.25" customHeight="1" x14ac:dyDescent="0.15">
      <c r="A54" s="25" t="s">
        <v>76</v>
      </c>
      <c r="B54" s="31" t="s">
        <v>6</v>
      </c>
      <c r="C54" s="31"/>
      <c r="D54" s="32"/>
      <c r="E54" s="20" t="s">
        <v>80</v>
      </c>
      <c r="F54" s="14">
        <v>40</v>
      </c>
      <c r="G54" s="14">
        <v>25</v>
      </c>
      <c r="H54" s="14">
        <v>3</v>
      </c>
    </row>
    <row r="55" spans="1:8" ht="20.25" customHeight="1" x14ac:dyDescent="0.15">
      <c r="A55" s="21" t="s">
        <v>46</v>
      </c>
      <c r="B55" s="42" t="s">
        <v>6</v>
      </c>
      <c r="C55" s="42"/>
      <c r="D55" s="43"/>
      <c r="E55" s="5" t="s">
        <v>48</v>
      </c>
      <c r="F55" s="14">
        <v>40</v>
      </c>
      <c r="G55" s="14">
        <v>3</v>
      </c>
      <c r="H55" s="14">
        <v>2</v>
      </c>
    </row>
    <row r="56" spans="1:8" ht="20.25" customHeight="1" x14ac:dyDescent="0.15">
      <c r="A56" s="54" t="s">
        <v>37</v>
      </c>
      <c r="B56" s="55"/>
      <c r="C56" s="55"/>
      <c r="D56" s="56"/>
      <c r="E56" s="5"/>
      <c r="F56" s="6">
        <f>SUM(F4:F55)</f>
        <v>2425</v>
      </c>
      <c r="G56" s="6">
        <f>SUM(G4:G55)</f>
        <v>2028</v>
      </c>
      <c r="H56" s="6">
        <f>SUM(H4:H55)</f>
        <v>183</v>
      </c>
    </row>
    <row r="57" spans="1:8" ht="20.25" customHeight="1" x14ac:dyDescent="0.15">
      <c r="A57" s="7" t="s">
        <v>108</v>
      </c>
    </row>
    <row r="58" spans="1:8" ht="20.25" customHeight="1" x14ac:dyDescent="0.15"/>
    <row r="59" spans="1:8" ht="20.25" customHeight="1" x14ac:dyDescent="0.15">
      <c r="A59" s="8" t="s">
        <v>38</v>
      </c>
      <c r="B59" s="27"/>
      <c r="C59" s="27"/>
      <c r="D59" s="27"/>
    </row>
    <row r="60" spans="1:8" ht="20.25" customHeight="1" x14ac:dyDescent="0.15">
      <c r="A60" s="9"/>
      <c r="B60" s="27"/>
      <c r="C60" s="27" t="s">
        <v>39</v>
      </c>
      <c r="D60" s="27"/>
    </row>
    <row r="61" spans="1:8" ht="27" x14ac:dyDescent="0.15">
      <c r="A61" s="10" t="s">
        <v>40</v>
      </c>
      <c r="B61" s="30" t="s">
        <v>41</v>
      </c>
      <c r="C61" s="39" t="s">
        <v>101</v>
      </c>
      <c r="D61" s="10" t="s">
        <v>42</v>
      </c>
    </row>
    <row r="62" spans="1:8" ht="20.25" customHeight="1" x14ac:dyDescent="0.15">
      <c r="A62" s="38" t="s">
        <v>86</v>
      </c>
      <c r="B62" s="11">
        <v>22</v>
      </c>
      <c r="C62" s="28">
        <v>56</v>
      </c>
      <c r="D62" s="28">
        <v>588</v>
      </c>
    </row>
    <row r="63" spans="1:8" ht="20.25" customHeight="1" x14ac:dyDescent="0.15">
      <c r="A63" s="38" t="s">
        <v>87</v>
      </c>
      <c r="B63" s="11">
        <v>22</v>
      </c>
      <c r="C63" s="28">
        <v>56</v>
      </c>
      <c r="D63" s="28">
        <v>642</v>
      </c>
    </row>
    <row r="64" spans="1:8" ht="20.25" customHeight="1" x14ac:dyDescent="0.15">
      <c r="A64" s="38" t="s">
        <v>88</v>
      </c>
      <c r="B64" s="28">
        <v>23</v>
      </c>
      <c r="C64" s="28">
        <v>56</v>
      </c>
      <c r="D64" s="28">
        <v>686</v>
      </c>
    </row>
    <row r="65" spans="1:4" ht="20.25" customHeight="1" x14ac:dyDescent="0.15">
      <c r="A65" s="38" t="s">
        <v>89</v>
      </c>
      <c r="B65" s="28">
        <v>25</v>
      </c>
      <c r="C65" s="28">
        <v>60</v>
      </c>
      <c r="D65" s="28">
        <v>739</v>
      </c>
    </row>
    <row r="66" spans="1:4" ht="20.25" customHeight="1" x14ac:dyDescent="0.15">
      <c r="A66" s="38" t="s">
        <v>90</v>
      </c>
      <c r="B66" s="28">
        <v>26</v>
      </c>
      <c r="C66" s="28">
        <v>71</v>
      </c>
      <c r="D66" s="28">
        <v>814</v>
      </c>
    </row>
    <row r="67" spans="1:4" ht="20.25" customHeight="1" x14ac:dyDescent="0.15">
      <c r="A67" s="38" t="s">
        <v>91</v>
      </c>
      <c r="B67" s="28">
        <v>28</v>
      </c>
      <c r="C67" s="28">
        <v>76</v>
      </c>
      <c r="D67" s="28">
        <v>888</v>
      </c>
    </row>
    <row r="68" spans="1:4" ht="20.25" customHeight="1" x14ac:dyDescent="0.15">
      <c r="A68" s="38" t="s">
        <v>92</v>
      </c>
      <c r="B68" s="28">
        <v>28</v>
      </c>
      <c r="C68" s="28">
        <v>79</v>
      </c>
      <c r="D68" s="28">
        <v>798</v>
      </c>
    </row>
    <row r="69" spans="1:4" ht="20.25" customHeight="1" x14ac:dyDescent="0.15">
      <c r="A69" s="38" t="s">
        <v>93</v>
      </c>
      <c r="B69" s="28">
        <v>28</v>
      </c>
      <c r="C69" s="28">
        <v>83</v>
      </c>
      <c r="D69" s="29">
        <v>852</v>
      </c>
    </row>
    <row r="70" spans="1:4" ht="20.25" customHeight="1" x14ac:dyDescent="0.15">
      <c r="A70" s="38" t="s">
        <v>94</v>
      </c>
      <c r="B70" s="28">
        <v>31</v>
      </c>
      <c r="C70" s="28">
        <v>88</v>
      </c>
      <c r="D70" s="29">
        <v>1101</v>
      </c>
    </row>
    <row r="71" spans="1:4" ht="20.25" customHeight="1" x14ac:dyDescent="0.15">
      <c r="A71" s="38" t="s">
        <v>95</v>
      </c>
      <c r="B71" s="28">
        <v>31</v>
      </c>
      <c r="C71" s="28">
        <v>91</v>
      </c>
      <c r="D71" s="29">
        <v>1364</v>
      </c>
    </row>
    <row r="72" spans="1:4" ht="20.25" customHeight="1" x14ac:dyDescent="0.15">
      <c r="A72" s="38" t="s">
        <v>96</v>
      </c>
      <c r="B72" s="28">
        <v>36</v>
      </c>
      <c r="C72" s="28">
        <v>120</v>
      </c>
      <c r="D72" s="29">
        <v>1628</v>
      </c>
    </row>
    <row r="73" spans="1:4" ht="20.25" customHeight="1" x14ac:dyDescent="0.15">
      <c r="A73" s="38" t="s">
        <v>97</v>
      </c>
      <c r="B73" s="28">
        <v>43</v>
      </c>
      <c r="C73" s="28">
        <v>120</v>
      </c>
      <c r="D73" s="28">
        <v>1872</v>
      </c>
    </row>
    <row r="74" spans="1:4" ht="20.25" customHeight="1" x14ac:dyDescent="0.15">
      <c r="A74" s="38" t="s">
        <v>98</v>
      </c>
      <c r="B74" s="28">
        <v>45</v>
      </c>
      <c r="C74" s="28">
        <v>132</v>
      </c>
      <c r="D74" s="28">
        <v>2002</v>
      </c>
    </row>
    <row r="75" spans="1:4" ht="20.25" customHeight="1" x14ac:dyDescent="0.15">
      <c r="A75" s="38" t="s">
        <v>99</v>
      </c>
      <c r="B75" s="28">
        <v>47</v>
      </c>
      <c r="C75" s="28">
        <v>141</v>
      </c>
      <c r="D75" s="28">
        <v>2034</v>
      </c>
    </row>
    <row r="76" spans="1:4" ht="20.25" customHeight="1" x14ac:dyDescent="0.15">
      <c r="A76" s="38" t="s">
        <v>100</v>
      </c>
      <c r="B76" s="28">
        <v>48</v>
      </c>
      <c r="C76" s="28">
        <v>159</v>
      </c>
      <c r="D76" s="28">
        <v>2084</v>
      </c>
    </row>
    <row r="77" spans="1:4" ht="20.25" customHeight="1" x14ac:dyDescent="0.15">
      <c r="A77" s="38" t="s">
        <v>85</v>
      </c>
      <c r="B77" s="28">
        <v>48</v>
      </c>
      <c r="C77" s="28">
        <v>157</v>
      </c>
      <c r="D77" s="28">
        <v>2117</v>
      </c>
    </row>
    <row r="78" spans="1:4" ht="20.25" customHeight="1" x14ac:dyDescent="0.15">
      <c r="A78" s="38" t="s">
        <v>102</v>
      </c>
      <c r="B78" s="28">
        <v>48</v>
      </c>
      <c r="C78" s="28">
        <v>152</v>
      </c>
      <c r="D78" s="28">
        <v>1983</v>
      </c>
    </row>
    <row r="79" spans="1:4" ht="20.25" customHeight="1" x14ac:dyDescent="0.15">
      <c r="A79" s="38" t="s">
        <v>107</v>
      </c>
      <c r="B79" s="28">
        <f>COUNTA(A4:A55)</f>
        <v>52</v>
      </c>
      <c r="C79" s="28">
        <v>168</v>
      </c>
      <c r="D79" s="28">
        <v>2015</v>
      </c>
    </row>
    <row r="80" spans="1:4" ht="20.25" customHeight="1" x14ac:dyDescent="0.15">
      <c r="A80" s="38" t="s">
        <v>109</v>
      </c>
      <c r="B80" s="28">
        <v>52</v>
      </c>
      <c r="C80" s="28">
        <v>183</v>
      </c>
      <c r="D80" s="28">
        <v>2035</v>
      </c>
    </row>
    <row r="81" spans="1:4" ht="20.25" customHeight="1" x14ac:dyDescent="0.15">
      <c r="A81" s="7" t="s">
        <v>108</v>
      </c>
      <c r="B81" s="27"/>
      <c r="C81" s="27"/>
      <c r="D81" s="27"/>
    </row>
    <row r="82" spans="1:4" ht="20.25" customHeight="1" x14ac:dyDescent="0.15"/>
    <row r="83" spans="1:4" ht="20.25" customHeight="1" x14ac:dyDescent="0.15"/>
    <row r="84" spans="1:4" ht="20.25" customHeight="1" x14ac:dyDescent="0.15"/>
    <row r="85" spans="1:4" ht="20.25" customHeight="1" x14ac:dyDescent="0.15"/>
    <row r="86" spans="1:4" ht="20.25" customHeight="1" x14ac:dyDescent="0.15"/>
    <row r="87" spans="1:4" ht="20.25" customHeight="1" x14ac:dyDescent="0.15"/>
    <row r="88" spans="1:4" ht="20.25" customHeight="1" x14ac:dyDescent="0.15"/>
    <row r="89" spans="1:4" ht="20.25" customHeight="1" x14ac:dyDescent="0.15"/>
    <row r="90" spans="1:4" ht="20.25" customHeight="1" x14ac:dyDescent="0.15"/>
    <row r="91" spans="1:4" ht="20.25" customHeight="1" x14ac:dyDescent="0.15"/>
    <row r="92" spans="1:4" ht="20.25" customHeight="1" x14ac:dyDescent="0.15"/>
    <row r="93" spans="1:4" ht="20.25" customHeight="1" x14ac:dyDescent="0.15"/>
    <row r="94" spans="1:4" ht="20.25" customHeight="1" x14ac:dyDescent="0.15"/>
    <row r="95" spans="1:4" ht="20.25" customHeight="1" x14ac:dyDescent="0.15"/>
    <row r="96" spans="1:4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</sheetData>
  <mergeCells count="58">
    <mergeCell ref="B51:D51"/>
    <mergeCell ref="B35:D35"/>
    <mergeCell ref="B38:D38"/>
    <mergeCell ref="B40:D40"/>
    <mergeCell ref="B41:D41"/>
    <mergeCell ref="B44:D44"/>
    <mergeCell ref="B45:D45"/>
    <mergeCell ref="B39:D39"/>
    <mergeCell ref="B43:D43"/>
    <mergeCell ref="B46:D46"/>
    <mergeCell ref="B42:D42"/>
    <mergeCell ref="B16:D16"/>
    <mergeCell ref="B17:D17"/>
    <mergeCell ref="B18:D18"/>
    <mergeCell ref="B30:D30"/>
    <mergeCell ref="B23:D23"/>
    <mergeCell ref="B32:D32"/>
    <mergeCell ref="B36:D36"/>
    <mergeCell ref="B34:D34"/>
    <mergeCell ref="B24:D24"/>
    <mergeCell ref="B25:D25"/>
    <mergeCell ref="A56:D56"/>
    <mergeCell ref="A3:D3"/>
    <mergeCell ref="B47:D47"/>
    <mergeCell ref="B48:D48"/>
    <mergeCell ref="B49:D49"/>
    <mergeCell ref="B50:D50"/>
    <mergeCell ref="B52:D52"/>
    <mergeCell ref="B53:D53"/>
    <mergeCell ref="B8:D8"/>
    <mergeCell ref="B37:D37"/>
    <mergeCell ref="B55:D55"/>
    <mergeCell ref="B19:D19"/>
    <mergeCell ref="B20:D20"/>
    <mergeCell ref="B26:D26"/>
    <mergeCell ref="B27:D27"/>
    <mergeCell ref="B33:D33"/>
    <mergeCell ref="B9:D9"/>
    <mergeCell ref="H28:H29"/>
    <mergeCell ref="B21:D21"/>
    <mergeCell ref="B22:D22"/>
    <mergeCell ref="B31:D31"/>
    <mergeCell ref="H30:H31"/>
    <mergeCell ref="G30:G31"/>
    <mergeCell ref="G28:G29"/>
    <mergeCell ref="B10:D10"/>
    <mergeCell ref="B11:D11"/>
    <mergeCell ref="B13:D13"/>
    <mergeCell ref="B12:D12"/>
    <mergeCell ref="B14:D14"/>
    <mergeCell ref="B15:D15"/>
    <mergeCell ref="B29:D29"/>
    <mergeCell ref="B28:D28"/>
    <mergeCell ref="F2:H2"/>
    <mergeCell ref="B4:D4"/>
    <mergeCell ref="B5:D5"/>
    <mergeCell ref="B6:D6"/>
    <mergeCell ref="B7:D7"/>
  </mergeCells>
  <phoneticPr fontId="19"/>
  <pageMargins left="1.1811023622047245" right="0.78740157480314965" top="1.0236220472440944" bottom="0.59055118110236227" header="0.70866141732283472" footer="0.51181102362204722"/>
  <pageSetup paperSize="9" fitToHeight="0" orientation="portrait" r:id="rId1"/>
  <headerFooter>
    <oddHeader>&amp;L第１５章　社会福祉</oddHead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2024-03-07T02:57:40Z</cp:lastPrinted>
  <dcterms:created xsi:type="dcterms:W3CDTF">2009-02-03T01:09:15Z</dcterms:created>
  <dcterms:modified xsi:type="dcterms:W3CDTF">2024-03-07T02:57:49Z</dcterms:modified>
</cp:coreProperties>
</file>