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人事課\★庶務\R3\10102000-総務課\15_統計書の更新に係る資料の提供について\回答（今回）\"/>
    </mc:Choice>
  </mc:AlternateContent>
  <bookViews>
    <workbookView xWindow="0" yWindow="0" windowWidth="19440" windowHeight="12450"/>
  </bookViews>
  <sheets>
    <sheet name="13-2" sheetId="1" r:id="rId1"/>
    <sheet name="13-2（旧石巻市）" sheetId="2" r:id="rId2"/>
  </sheets>
  <calcPr calcId="162913"/>
</workbook>
</file>

<file path=xl/calcChain.xml><?xml version="1.0" encoding="utf-8"?>
<calcChain xmlns="http://schemas.openxmlformats.org/spreadsheetml/2006/main">
  <c r="H23" i="1" l="1"/>
  <c r="E45" i="1"/>
  <c r="B45" i="1" l="1"/>
  <c r="B23" i="1"/>
  <c r="B44" i="1" l="1"/>
  <c r="B22" i="1"/>
  <c r="B15" i="2" l="1"/>
  <c r="B16" i="2"/>
</calcChain>
</file>

<file path=xl/sharedStrings.xml><?xml version="1.0" encoding="utf-8"?>
<sst xmlns="http://schemas.openxmlformats.org/spreadsheetml/2006/main" count="72" uniqueCount="54">
  <si>
    <t>単位：人</t>
  </si>
  <si>
    <t>年</t>
  </si>
  <si>
    <t>総数</t>
  </si>
  <si>
    <t>市長部局</t>
  </si>
  <si>
    <t>平成１７年</t>
  </si>
  <si>
    <t>平成１８年</t>
  </si>
  <si>
    <t>平成１９年</t>
  </si>
  <si>
    <t>（各年４月１日現在）</t>
  </si>
  <si>
    <t>行政</t>
  </si>
  <si>
    <t>医療</t>
  </si>
  <si>
    <t>教員</t>
  </si>
  <si>
    <t>労務</t>
  </si>
  <si>
    <t>資料：石巻市人事課</t>
  </si>
  <si>
    <t>（単位：人）</t>
  </si>
  <si>
    <t>総　　　数</t>
  </si>
  <si>
    <t>議会事務局</t>
  </si>
  <si>
    <t>選挙管理委員会</t>
  </si>
  <si>
    <t>監査委員事務局</t>
  </si>
  <si>
    <t>農業委員会</t>
  </si>
  <si>
    <t>教育委員会</t>
  </si>
  <si>
    <t>平成元年</t>
  </si>
  <si>
    <t>　　　資料：総務部人事課</t>
  </si>
  <si>
    <t>２．市職員の推移</t>
    <rPh sb="2" eb="3">
      <t>シ</t>
    </rPh>
    <rPh sb="3" eb="5">
      <t>ショクイン</t>
    </rPh>
    <rPh sb="6" eb="8">
      <t>スイイ</t>
    </rPh>
    <phoneticPr fontId="20"/>
  </si>
  <si>
    <t>（1）機関別職員数の推移</t>
    <phoneticPr fontId="20"/>
  </si>
  <si>
    <t>（各年４月１日現在）</t>
    <phoneticPr fontId="20"/>
  </si>
  <si>
    <t>議会事務局</t>
    <rPh sb="2" eb="5">
      <t>ジムキョク</t>
    </rPh>
    <phoneticPr fontId="20"/>
  </si>
  <si>
    <t>選挙管理委員会</t>
    <rPh sb="4" eb="7">
      <t>イインカイ</t>
    </rPh>
    <phoneticPr fontId="20"/>
  </si>
  <si>
    <t>監査委員事務局</t>
    <rPh sb="4" eb="7">
      <t>ジムキョク</t>
    </rPh>
    <phoneticPr fontId="20"/>
  </si>
  <si>
    <t>農業委員会</t>
    <rPh sb="2" eb="5">
      <t>イインカイ</t>
    </rPh>
    <phoneticPr fontId="20"/>
  </si>
  <si>
    <t>教育委員会</t>
    <rPh sb="2" eb="5">
      <t>イインカイ</t>
    </rPh>
    <phoneticPr fontId="20"/>
  </si>
  <si>
    <t>（2）職別職員数の推移</t>
    <phoneticPr fontId="20"/>
  </si>
  <si>
    <t>2．市職員の推移（旧石巻市）</t>
    <rPh sb="9" eb="10">
      <t>キュウ</t>
    </rPh>
    <rPh sb="10" eb="12">
      <t>イシノマキ</t>
    </rPh>
    <rPh sb="12" eb="13">
      <t>シ</t>
    </rPh>
    <phoneticPr fontId="21"/>
  </si>
  <si>
    <t>　（各年4月1日現在）</t>
    <phoneticPr fontId="21"/>
  </si>
  <si>
    <t>昭和63年</t>
    <rPh sb="0" eb="2">
      <t>ショウワ</t>
    </rPh>
    <phoneticPr fontId="21"/>
  </si>
  <si>
    <t>平成２０年</t>
  </si>
  <si>
    <t>平成２１年</t>
  </si>
  <si>
    <t>平成２２年</t>
  </si>
  <si>
    <t>平成２３年</t>
    <phoneticPr fontId="20"/>
  </si>
  <si>
    <t>平成２３年</t>
    <phoneticPr fontId="20"/>
  </si>
  <si>
    <t>平成２４年</t>
    <phoneticPr fontId="20"/>
  </si>
  <si>
    <t>平成２５年</t>
    <phoneticPr fontId="20"/>
  </si>
  <si>
    <t>平成２６年</t>
    <phoneticPr fontId="20"/>
  </si>
  <si>
    <t>平成２７年</t>
  </si>
  <si>
    <t>平成２８年</t>
    <rPh sb="4" eb="5">
      <t>ネン</t>
    </rPh>
    <phoneticPr fontId="20"/>
  </si>
  <si>
    <t>平成２８年</t>
    <phoneticPr fontId="20"/>
  </si>
  <si>
    <t>平成２９年</t>
    <phoneticPr fontId="20"/>
  </si>
  <si>
    <t>平成２９年</t>
    <rPh sb="4" eb="5">
      <t>ネン</t>
    </rPh>
    <phoneticPr fontId="20"/>
  </si>
  <si>
    <t>平成３０年</t>
    <phoneticPr fontId="20"/>
  </si>
  <si>
    <t>平成３１年</t>
    <rPh sb="0" eb="2">
      <t>ヘイセイ</t>
    </rPh>
    <phoneticPr fontId="20"/>
  </si>
  <si>
    <t>平成３１年</t>
    <rPh sb="0" eb="2">
      <t>ヘイセイ</t>
    </rPh>
    <rPh sb="4" eb="5">
      <t>ネン</t>
    </rPh>
    <phoneticPr fontId="20"/>
  </si>
  <si>
    <t>令和２年</t>
    <rPh sb="0" eb="2">
      <t>レイワ</t>
    </rPh>
    <rPh sb="3" eb="4">
      <t>ドシ</t>
    </rPh>
    <phoneticPr fontId="20"/>
  </si>
  <si>
    <t>令和３年</t>
    <rPh sb="0" eb="2">
      <t>レイワ</t>
    </rPh>
    <rPh sb="3" eb="4">
      <t>ドシ</t>
    </rPh>
    <phoneticPr fontId="20"/>
  </si>
  <si>
    <t>※令和３年度の「教員」には、臨時的任用職員３名を含む。</t>
    <rPh sb="1" eb="3">
      <t>レイワ</t>
    </rPh>
    <rPh sb="4" eb="6">
      <t>ネンド</t>
    </rPh>
    <rPh sb="8" eb="10">
      <t>キョウイン</t>
    </rPh>
    <rPh sb="14" eb="21">
      <t>リンジテキニンヨウショクイン</t>
    </rPh>
    <rPh sb="22" eb="23">
      <t>メイ</t>
    </rPh>
    <rPh sb="24" eb="25">
      <t>フク</t>
    </rPh>
    <phoneticPr fontId="20"/>
  </si>
  <si>
    <t>※令和３年度の「教育委員会」には、臨時的任用職員３名を含む。</t>
    <rPh sb="8" eb="10">
      <t>キョウイク</t>
    </rPh>
    <rPh sb="10" eb="13">
      <t>イインカイ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</si>
</sst>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3" fontId="6" fillId="0" borderId="12" xfId="42" applyNumberFormat="1" applyFont="1" applyBorder="1" applyAlignment="1">
      <alignment vertical="center"/>
    </xf>
    <xf numFmtId="0" fontId="6" fillId="0" borderId="12" xfId="42" applyFont="1" applyBorder="1" applyAlignment="1">
      <alignment vertical="center"/>
    </xf>
    <xf numFmtId="0" fontId="6" fillId="0" borderId="10" xfId="42" applyFont="1" applyBorder="1" applyAlignment="1">
      <alignment vertical="center"/>
    </xf>
    <xf numFmtId="0" fontId="6" fillId="24" borderId="12" xfId="42" applyFont="1" applyFill="1" applyBorder="1" applyAlignment="1">
      <alignment vertical="center"/>
    </xf>
    <xf numFmtId="38" fontId="6" fillId="0" borderId="12" xfId="33" applyFont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3" fontId="6" fillId="25" borderId="11" xfId="0" applyNumberFormat="1" applyFont="1" applyFill="1" applyBorder="1" applyAlignment="1">
      <alignment vertical="center"/>
    </xf>
    <xf numFmtId="0" fontId="6" fillId="25" borderId="11" xfId="0" applyFont="1" applyFill="1" applyBorder="1" applyAlignment="1">
      <alignment vertical="center"/>
    </xf>
    <xf numFmtId="0" fontId="6" fillId="25" borderId="1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0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128"/>
  <sheetViews>
    <sheetView tabSelected="1" zoomScale="90" zoomScaleNormal="90" zoomScaleSheetLayoutView="80" zoomScalePageLayoutView="75" workbookViewId="0">
      <selection activeCell="A25" sqref="A25"/>
    </sheetView>
  </sheetViews>
  <sheetFormatPr defaultRowHeight="13.5" x14ac:dyDescent="0.15"/>
  <cols>
    <col min="1" max="1" width="13.375" style="1" customWidth="1"/>
    <col min="2" max="8" width="14.75" style="1" customWidth="1"/>
    <col min="9" max="16384" width="9" style="1"/>
  </cols>
  <sheetData>
    <row r="1" spans="1:8" ht="20.25" customHeight="1" x14ac:dyDescent="0.15"/>
    <row r="2" spans="1:8" ht="20.25" customHeight="1" x14ac:dyDescent="0.15">
      <c r="A2" s="1" t="s">
        <v>22</v>
      </c>
    </row>
    <row r="3" spans="1:8" ht="20.25" customHeight="1" x14ac:dyDescent="0.15"/>
    <row r="4" spans="1:8" ht="20.25" customHeight="1" x14ac:dyDescent="0.15">
      <c r="A4" s="1" t="s">
        <v>23</v>
      </c>
    </row>
    <row r="5" spans="1:8" ht="20.25" customHeight="1" x14ac:dyDescent="0.15">
      <c r="A5" s="2" t="s">
        <v>0</v>
      </c>
      <c r="B5" s="2"/>
      <c r="C5" s="2"/>
      <c r="D5" s="2"/>
      <c r="E5" s="2"/>
      <c r="F5" s="2"/>
      <c r="G5" s="2"/>
      <c r="H5" s="3" t="s">
        <v>24</v>
      </c>
    </row>
    <row r="6" spans="1:8" s="6" customFormat="1" ht="20.25" customHeight="1" x14ac:dyDescent="0.15">
      <c r="A6" s="4" t="s">
        <v>1</v>
      </c>
      <c r="B6" s="4" t="s">
        <v>2</v>
      </c>
      <c r="C6" s="4" t="s">
        <v>3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29</v>
      </c>
    </row>
    <row r="7" spans="1:8" ht="20.25" customHeight="1" x14ac:dyDescent="0.15">
      <c r="A7" s="25" t="s">
        <v>4</v>
      </c>
      <c r="B7" s="26">
        <v>2025</v>
      </c>
      <c r="C7" s="26">
        <v>1580</v>
      </c>
      <c r="D7" s="27">
        <v>12</v>
      </c>
      <c r="E7" s="27">
        <v>7</v>
      </c>
      <c r="F7" s="27">
        <v>7</v>
      </c>
      <c r="G7" s="27">
        <v>7</v>
      </c>
      <c r="H7" s="28">
        <v>412</v>
      </c>
    </row>
    <row r="8" spans="1:8" ht="20.25" customHeight="1" x14ac:dyDescent="0.15">
      <c r="A8" s="25" t="s">
        <v>5</v>
      </c>
      <c r="B8" s="26">
        <v>1979</v>
      </c>
      <c r="C8" s="26">
        <v>1543</v>
      </c>
      <c r="D8" s="27">
        <v>12</v>
      </c>
      <c r="E8" s="27">
        <v>7</v>
      </c>
      <c r="F8" s="27">
        <v>7</v>
      </c>
      <c r="G8" s="27">
        <v>7</v>
      </c>
      <c r="H8" s="28">
        <v>403</v>
      </c>
    </row>
    <row r="9" spans="1:8" ht="20.25" customHeight="1" x14ac:dyDescent="0.15">
      <c r="A9" s="25" t="s">
        <v>6</v>
      </c>
      <c r="B9" s="26">
        <v>1945</v>
      </c>
      <c r="C9" s="26">
        <v>1536</v>
      </c>
      <c r="D9" s="27">
        <v>12</v>
      </c>
      <c r="E9" s="27">
        <v>7</v>
      </c>
      <c r="F9" s="27">
        <v>7</v>
      </c>
      <c r="G9" s="27">
        <v>7</v>
      </c>
      <c r="H9" s="28">
        <v>376</v>
      </c>
    </row>
    <row r="10" spans="1:8" ht="20.25" customHeight="1" x14ac:dyDescent="0.15">
      <c r="A10" s="25" t="s">
        <v>34</v>
      </c>
      <c r="B10" s="26">
        <v>1890</v>
      </c>
      <c r="C10" s="26">
        <v>1493</v>
      </c>
      <c r="D10" s="27">
        <v>12</v>
      </c>
      <c r="E10" s="27">
        <v>7</v>
      </c>
      <c r="F10" s="27">
        <v>7</v>
      </c>
      <c r="G10" s="27">
        <v>7</v>
      </c>
      <c r="H10" s="28">
        <v>364</v>
      </c>
    </row>
    <row r="11" spans="1:8" ht="20.25" customHeight="1" x14ac:dyDescent="0.15">
      <c r="A11" s="25" t="s">
        <v>35</v>
      </c>
      <c r="B11" s="26">
        <v>1845</v>
      </c>
      <c r="C11" s="26">
        <v>1452</v>
      </c>
      <c r="D11" s="27">
        <v>11</v>
      </c>
      <c r="E11" s="27">
        <v>7</v>
      </c>
      <c r="F11" s="27">
        <v>7</v>
      </c>
      <c r="G11" s="27">
        <v>7</v>
      </c>
      <c r="H11" s="28">
        <v>361</v>
      </c>
    </row>
    <row r="12" spans="1:8" ht="20.25" customHeight="1" x14ac:dyDescent="0.15">
      <c r="A12" s="25" t="s">
        <v>36</v>
      </c>
      <c r="B12" s="26">
        <v>1796</v>
      </c>
      <c r="C12" s="26">
        <v>1411</v>
      </c>
      <c r="D12" s="27">
        <v>11</v>
      </c>
      <c r="E12" s="27">
        <v>7</v>
      </c>
      <c r="F12" s="27">
        <v>7</v>
      </c>
      <c r="G12" s="27">
        <v>7</v>
      </c>
      <c r="H12" s="28">
        <v>353</v>
      </c>
    </row>
    <row r="13" spans="1:8" ht="20.25" customHeight="1" x14ac:dyDescent="0.15">
      <c r="A13" s="29" t="s">
        <v>37</v>
      </c>
      <c r="B13" s="26">
        <v>1715</v>
      </c>
      <c r="C13" s="26">
        <v>1348</v>
      </c>
      <c r="D13" s="27">
        <v>10</v>
      </c>
      <c r="E13" s="27">
        <v>7</v>
      </c>
      <c r="F13" s="27">
        <v>7</v>
      </c>
      <c r="G13" s="27">
        <v>11</v>
      </c>
      <c r="H13" s="28">
        <v>332</v>
      </c>
    </row>
    <row r="14" spans="1:8" ht="20.25" customHeight="1" x14ac:dyDescent="0.15">
      <c r="A14" s="29" t="s">
        <v>39</v>
      </c>
      <c r="B14" s="26">
        <v>1611</v>
      </c>
      <c r="C14" s="26">
        <v>1294</v>
      </c>
      <c r="D14" s="27">
        <v>10</v>
      </c>
      <c r="E14" s="27">
        <v>6</v>
      </c>
      <c r="F14" s="27">
        <v>5</v>
      </c>
      <c r="G14" s="27">
        <v>9</v>
      </c>
      <c r="H14" s="28">
        <v>297</v>
      </c>
    </row>
    <row r="15" spans="1:8" ht="20.25" customHeight="1" x14ac:dyDescent="0.15">
      <c r="A15" s="29" t="s">
        <v>40</v>
      </c>
      <c r="B15" s="26">
        <v>1627</v>
      </c>
      <c r="C15" s="26">
        <v>1296</v>
      </c>
      <c r="D15" s="27">
        <v>10</v>
      </c>
      <c r="E15" s="27">
        <v>7</v>
      </c>
      <c r="F15" s="27">
        <v>4</v>
      </c>
      <c r="G15" s="27">
        <v>11</v>
      </c>
      <c r="H15" s="28">
        <v>299</v>
      </c>
    </row>
    <row r="16" spans="1:8" ht="20.25" customHeight="1" x14ac:dyDescent="0.15">
      <c r="A16" s="29" t="s">
        <v>41</v>
      </c>
      <c r="B16" s="26">
        <v>1640</v>
      </c>
      <c r="C16" s="26">
        <v>1307</v>
      </c>
      <c r="D16" s="27">
        <v>11</v>
      </c>
      <c r="E16" s="27">
        <v>6</v>
      </c>
      <c r="F16" s="27">
        <v>5</v>
      </c>
      <c r="G16" s="27">
        <v>10</v>
      </c>
      <c r="H16" s="28">
        <v>301</v>
      </c>
    </row>
    <row r="17" spans="1:8" ht="20.25" customHeight="1" x14ac:dyDescent="0.15">
      <c r="A17" s="29" t="s">
        <v>42</v>
      </c>
      <c r="B17" s="26">
        <v>1692</v>
      </c>
      <c r="C17" s="26">
        <v>1398</v>
      </c>
      <c r="D17" s="27">
        <v>11</v>
      </c>
      <c r="E17" s="27">
        <v>5</v>
      </c>
      <c r="F17" s="27">
        <v>5</v>
      </c>
      <c r="G17" s="27">
        <v>11</v>
      </c>
      <c r="H17" s="28">
        <v>262</v>
      </c>
    </row>
    <row r="18" spans="1:8" ht="20.25" customHeight="1" x14ac:dyDescent="0.15">
      <c r="A18" s="29" t="s">
        <v>44</v>
      </c>
      <c r="B18" s="26">
        <v>1819</v>
      </c>
      <c r="C18" s="26">
        <v>1501</v>
      </c>
      <c r="D18" s="27">
        <v>11</v>
      </c>
      <c r="E18" s="27">
        <v>6</v>
      </c>
      <c r="F18" s="27">
        <v>5</v>
      </c>
      <c r="G18" s="27">
        <v>11</v>
      </c>
      <c r="H18" s="28">
        <v>285</v>
      </c>
    </row>
    <row r="19" spans="1:8" ht="20.25" customHeight="1" x14ac:dyDescent="0.15">
      <c r="A19" s="29" t="s">
        <v>45</v>
      </c>
      <c r="B19" s="26">
        <v>1937</v>
      </c>
      <c r="C19" s="26">
        <v>1602</v>
      </c>
      <c r="D19" s="27">
        <v>11</v>
      </c>
      <c r="E19" s="27">
        <v>7</v>
      </c>
      <c r="F19" s="27">
        <v>5</v>
      </c>
      <c r="G19" s="27">
        <v>11</v>
      </c>
      <c r="H19" s="28">
        <v>301</v>
      </c>
    </row>
    <row r="20" spans="1:8" ht="20.25" customHeight="1" x14ac:dyDescent="0.15">
      <c r="A20" s="29" t="s">
        <v>47</v>
      </c>
      <c r="B20" s="26">
        <v>1924</v>
      </c>
      <c r="C20" s="26">
        <v>1589</v>
      </c>
      <c r="D20" s="27">
        <v>11</v>
      </c>
      <c r="E20" s="27">
        <v>7</v>
      </c>
      <c r="F20" s="27">
        <v>6</v>
      </c>
      <c r="G20" s="27">
        <v>11</v>
      </c>
      <c r="H20" s="28">
        <v>300</v>
      </c>
    </row>
    <row r="21" spans="1:8" ht="20.25" customHeight="1" x14ac:dyDescent="0.15">
      <c r="A21" s="30" t="s">
        <v>48</v>
      </c>
      <c r="B21" s="31">
        <v>1903</v>
      </c>
      <c r="C21" s="31">
        <v>1576</v>
      </c>
      <c r="D21" s="32">
        <v>11</v>
      </c>
      <c r="E21" s="32">
        <v>6</v>
      </c>
      <c r="F21" s="32">
        <v>6</v>
      </c>
      <c r="G21" s="32">
        <v>11</v>
      </c>
      <c r="H21" s="33">
        <v>293</v>
      </c>
    </row>
    <row r="22" spans="1:8" ht="20.25" customHeight="1" x14ac:dyDescent="0.15">
      <c r="A22" s="30" t="s">
        <v>50</v>
      </c>
      <c r="B22" s="31">
        <f>SUM(C22:H22)</f>
        <v>1855</v>
      </c>
      <c r="C22" s="31">
        <v>1538</v>
      </c>
      <c r="D22" s="32">
        <v>11</v>
      </c>
      <c r="E22" s="32">
        <v>6</v>
      </c>
      <c r="F22" s="32">
        <v>6</v>
      </c>
      <c r="G22" s="32">
        <v>10</v>
      </c>
      <c r="H22" s="33">
        <v>284</v>
      </c>
    </row>
    <row r="23" spans="1:8" ht="20.25" customHeight="1" x14ac:dyDescent="0.15">
      <c r="A23" s="30" t="s">
        <v>51</v>
      </c>
      <c r="B23" s="31">
        <f>SUM(C23:H23)</f>
        <v>1739</v>
      </c>
      <c r="C23" s="31">
        <v>1457</v>
      </c>
      <c r="D23" s="32">
        <v>11</v>
      </c>
      <c r="E23" s="32">
        <v>6</v>
      </c>
      <c r="F23" s="32">
        <v>6</v>
      </c>
      <c r="G23" s="32">
        <v>10</v>
      </c>
      <c r="H23" s="33">
        <f>246+3</f>
        <v>249</v>
      </c>
    </row>
    <row r="24" spans="1:8" ht="20.25" customHeight="1" x14ac:dyDescent="0.15">
      <c r="A24" s="35" t="s">
        <v>53</v>
      </c>
    </row>
    <row r="25" spans="1:8" ht="20.25" customHeight="1" x14ac:dyDescent="0.15"/>
    <row r="26" spans="1:8" ht="20.25" customHeight="1" x14ac:dyDescent="0.15">
      <c r="A26" s="1" t="s">
        <v>30</v>
      </c>
    </row>
    <row r="27" spans="1:8" ht="20.25" customHeight="1" x14ac:dyDescent="0.15">
      <c r="A27" s="2" t="s">
        <v>0</v>
      </c>
      <c r="B27" s="2"/>
      <c r="C27" s="2"/>
      <c r="D27" s="2"/>
      <c r="E27" s="2"/>
      <c r="F27" s="3" t="s">
        <v>7</v>
      </c>
      <c r="G27" s="2"/>
      <c r="H27" s="2"/>
    </row>
    <row r="28" spans="1:8" s="6" customFormat="1" ht="20.25" customHeight="1" x14ac:dyDescent="0.15">
      <c r="A28" s="7" t="s">
        <v>1</v>
      </c>
      <c r="B28" s="7" t="s">
        <v>2</v>
      </c>
      <c r="C28" s="7" t="s">
        <v>8</v>
      </c>
      <c r="D28" s="7" t="s">
        <v>9</v>
      </c>
      <c r="E28" s="7" t="s">
        <v>10</v>
      </c>
      <c r="F28" s="7" t="s">
        <v>11</v>
      </c>
      <c r="G28" s="8"/>
      <c r="H28" s="8"/>
    </row>
    <row r="29" spans="1:8" ht="20.25" customHeight="1" x14ac:dyDescent="0.15">
      <c r="A29" s="25" t="s">
        <v>4</v>
      </c>
      <c r="B29" s="26">
        <v>2025</v>
      </c>
      <c r="C29" s="26">
        <v>1364</v>
      </c>
      <c r="D29" s="27">
        <v>276</v>
      </c>
      <c r="E29" s="27">
        <v>106</v>
      </c>
      <c r="F29" s="27">
        <v>279</v>
      </c>
      <c r="G29" s="9"/>
      <c r="H29" s="9"/>
    </row>
    <row r="30" spans="1:8" ht="20.25" customHeight="1" x14ac:dyDescent="0.15">
      <c r="A30" s="25" t="s">
        <v>5</v>
      </c>
      <c r="B30" s="26">
        <v>1979</v>
      </c>
      <c r="C30" s="26">
        <v>1336</v>
      </c>
      <c r="D30" s="27">
        <v>273</v>
      </c>
      <c r="E30" s="27">
        <v>104</v>
      </c>
      <c r="F30" s="27">
        <v>266</v>
      </c>
      <c r="G30" s="9"/>
      <c r="H30" s="9"/>
    </row>
    <row r="31" spans="1:8" ht="20.25" customHeight="1" x14ac:dyDescent="0.15">
      <c r="A31" s="25" t="s">
        <v>6</v>
      </c>
      <c r="B31" s="26">
        <v>1945</v>
      </c>
      <c r="C31" s="26">
        <v>1299</v>
      </c>
      <c r="D31" s="27">
        <v>291</v>
      </c>
      <c r="E31" s="27">
        <v>101</v>
      </c>
      <c r="F31" s="27">
        <v>254</v>
      </c>
      <c r="G31" s="9"/>
      <c r="H31" s="9"/>
    </row>
    <row r="32" spans="1:8" ht="20.25" customHeight="1" x14ac:dyDescent="0.15">
      <c r="A32" s="25" t="s">
        <v>34</v>
      </c>
      <c r="B32" s="26">
        <v>1890</v>
      </c>
      <c r="C32" s="26">
        <v>1270</v>
      </c>
      <c r="D32" s="27">
        <v>281</v>
      </c>
      <c r="E32" s="27">
        <v>99</v>
      </c>
      <c r="F32" s="27">
        <v>240</v>
      </c>
      <c r="G32" s="9"/>
      <c r="H32" s="9"/>
    </row>
    <row r="33" spans="1:8" ht="20.25" customHeight="1" x14ac:dyDescent="0.15">
      <c r="A33" s="25" t="s">
        <v>35</v>
      </c>
      <c r="B33" s="26">
        <v>1845</v>
      </c>
      <c r="C33" s="26">
        <v>1233</v>
      </c>
      <c r="D33" s="27">
        <v>286</v>
      </c>
      <c r="E33" s="27">
        <v>97</v>
      </c>
      <c r="F33" s="27">
        <v>229</v>
      </c>
      <c r="G33" s="9"/>
      <c r="H33" s="9"/>
    </row>
    <row r="34" spans="1:8" ht="20.25" customHeight="1" x14ac:dyDescent="0.15">
      <c r="A34" s="25" t="s">
        <v>36</v>
      </c>
      <c r="B34" s="26">
        <v>1796</v>
      </c>
      <c r="C34" s="26">
        <v>1202</v>
      </c>
      <c r="D34" s="27">
        <v>284</v>
      </c>
      <c r="E34" s="27">
        <v>94</v>
      </c>
      <c r="F34" s="27">
        <v>216</v>
      </c>
      <c r="G34" s="9"/>
      <c r="H34" s="9"/>
    </row>
    <row r="35" spans="1:8" ht="20.25" customHeight="1" x14ac:dyDescent="0.15">
      <c r="A35" s="29" t="s">
        <v>38</v>
      </c>
      <c r="B35" s="26">
        <v>1715</v>
      </c>
      <c r="C35" s="26">
        <v>1170</v>
      </c>
      <c r="D35" s="27">
        <v>253</v>
      </c>
      <c r="E35" s="27">
        <v>91</v>
      </c>
      <c r="F35" s="27">
        <v>201</v>
      </c>
      <c r="G35" s="9"/>
      <c r="H35" s="9"/>
    </row>
    <row r="36" spans="1:8" ht="20.25" customHeight="1" x14ac:dyDescent="0.15">
      <c r="A36" s="29" t="s">
        <v>39</v>
      </c>
      <c r="B36" s="26">
        <v>1611</v>
      </c>
      <c r="C36" s="26">
        <v>1169</v>
      </c>
      <c r="D36" s="27">
        <v>169</v>
      </c>
      <c r="E36" s="27">
        <v>84</v>
      </c>
      <c r="F36" s="27">
        <v>189</v>
      </c>
      <c r="G36" s="9"/>
      <c r="H36" s="9"/>
    </row>
    <row r="37" spans="1:8" ht="20.25" customHeight="1" x14ac:dyDescent="0.15">
      <c r="A37" s="29" t="s">
        <v>40</v>
      </c>
      <c r="B37" s="26">
        <v>1627</v>
      </c>
      <c r="C37" s="26">
        <v>1197</v>
      </c>
      <c r="D37" s="27">
        <v>169</v>
      </c>
      <c r="E37" s="27">
        <v>80</v>
      </c>
      <c r="F37" s="27">
        <v>181</v>
      </c>
      <c r="G37" s="9"/>
      <c r="H37" s="9"/>
    </row>
    <row r="38" spans="1:8" ht="20.25" customHeight="1" x14ac:dyDescent="0.15">
      <c r="A38" s="29" t="s">
        <v>41</v>
      </c>
      <c r="B38" s="26">
        <v>1640</v>
      </c>
      <c r="C38" s="26">
        <v>1221</v>
      </c>
      <c r="D38" s="27">
        <v>170</v>
      </c>
      <c r="E38" s="27">
        <v>76</v>
      </c>
      <c r="F38" s="27">
        <v>173</v>
      </c>
      <c r="G38" s="2"/>
      <c r="H38" s="2"/>
    </row>
    <row r="39" spans="1:8" ht="20.25" customHeight="1" x14ac:dyDescent="0.15">
      <c r="A39" s="29" t="s">
        <v>42</v>
      </c>
      <c r="B39" s="26">
        <v>1692</v>
      </c>
      <c r="C39" s="26">
        <v>1290</v>
      </c>
      <c r="D39" s="27">
        <v>168</v>
      </c>
      <c r="E39" s="27">
        <v>61</v>
      </c>
      <c r="F39" s="27">
        <v>173</v>
      </c>
      <c r="G39" s="2"/>
      <c r="H39" s="2"/>
    </row>
    <row r="40" spans="1:8" ht="20.25" customHeight="1" x14ac:dyDescent="0.15">
      <c r="A40" s="29" t="s">
        <v>43</v>
      </c>
      <c r="B40" s="26">
        <v>1819</v>
      </c>
      <c r="C40" s="26">
        <v>1395</v>
      </c>
      <c r="D40" s="27">
        <v>199</v>
      </c>
      <c r="E40" s="27">
        <v>57</v>
      </c>
      <c r="F40" s="27">
        <v>168</v>
      </c>
      <c r="G40" s="2"/>
      <c r="H40" s="2"/>
    </row>
    <row r="41" spans="1:8" ht="20.25" customHeight="1" x14ac:dyDescent="0.15">
      <c r="A41" s="29" t="s">
        <v>46</v>
      </c>
      <c r="B41" s="26">
        <v>1937</v>
      </c>
      <c r="C41" s="26">
        <v>1452</v>
      </c>
      <c r="D41" s="27">
        <v>246</v>
      </c>
      <c r="E41" s="27">
        <v>55</v>
      </c>
      <c r="F41" s="27">
        <v>184</v>
      </c>
      <c r="G41" s="2"/>
      <c r="H41" s="2"/>
    </row>
    <row r="42" spans="1:8" ht="20.25" customHeight="1" x14ac:dyDescent="0.15">
      <c r="A42" s="29" t="s">
        <v>47</v>
      </c>
      <c r="B42" s="26">
        <v>1924</v>
      </c>
      <c r="C42" s="26">
        <v>1436</v>
      </c>
      <c r="D42" s="27">
        <v>258</v>
      </c>
      <c r="E42" s="27">
        <v>54</v>
      </c>
      <c r="F42" s="27">
        <v>176</v>
      </c>
      <c r="G42" s="2"/>
      <c r="H42" s="2"/>
    </row>
    <row r="43" spans="1:8" ht="20.25" customHeight="1" x14ac:dyDescent="0.15">
      <c r="A43" s="30" t="s">
        <v>49</v>
      </c>
      <c r="B43" s="31">
        <v>1903</v>
      </c>
      <c r="C43" s="31">
        <v>1420</v>
      </c>
      <c r="D43" s="32">
        <v>264</v>
      </c>
      <c r="E43" s="32">
        <v>54</v>
      </c>
      <c r="F43" s="32">
        <v>165</v>
      </c>
      <c r="G43" s="2"/>
      <c r="H43" s="2"/>
    </row>
    <row r="44" spans="1:8" ht="20.25" customHeight="1" x14ac:dyDescent="0.15">
      <c r="A44" s="30" t="s">
        <v>50</v>
      </c>
      <c r="B44" s="31">
        <f>SUM(C44:F44)</f>
        <v>1855</v>
      </c>
      <c r="C44" s="31">
        <v>1378</v>
      </c>
      <c r="D44" s="32">
        <v>267</v>
      </c>
      <c r="E44" s="32">
        <v>54</v>
      </c>
      <c r="F44" s="32">
        <v>156</v>
      </c>
      <c r="G44" s="2"/>
      <c r="H44" s="2"/>
    </row>
    <row r="45" spans="1:8" ht="20.25" customHeight="1" x14ac:dyDescent="0.15">
      <c r="A45" s="30" t="s">
        <v>51</v>
      </c>
      <c r="B45" s="31">
        <f>SUM(C45:F45)</f>
        <v>1739</v>
      </c>
      <c r="C45" s="31">
        <v>1283</v>
      </c>
      <c r="D45" s="32">
        <v>268</v>
      </c>
      <c r="E45" s="32">
        <f>52+3</f>
        <v>55</v>
      </c>
      <c r="F45" s="32">
        <v>133</v>
      </c>
      <c r="G45" s="2"/>
      <c r="H45" s="2"/>
    </row>
    <row r="46" spans="1:8" ht="20.25" customHeight="1" x14ac:dyDescent="0.15">
      <c r="A46" s="34" t="s">
        <v>52</v>
      </c>
      <c r="B46" s="24"/>
      <c r="C46" s="24"/>
      <c r="D46" s="2"/>
      <c r="E46" s="2"/>
      <c r="F46" s="2"/>
      <c r="G46" s="2"/>
      <c r="H46" s="2"/>
    </row>
    <row r="47" spans="1:8" ht="20.25" customHeight="1" x14ac:dyDescent="0.15">
      <c r="A47" s="23"/>
      <c r="B47" s="24"/>
      <c r="C47" s="24"/>
      <c r="D47" s="2"/>
      <c r="E47" s="2"/>
      <c r="F47" s="2"/>
      <c r="G47" s="2"/>
      <c r="H47" s="2"/>
    </row>
    <row r="48" spans="1:8" ht="20.25" customHeight="1" x14ac:dyDescent="0.15">
      <c r="A48" s="2" t="s">
        <v>12</v>
      </c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</sheetData>
  <phoneticPr fontId="20"/>
  <pageMargins left="0.78740157480314965" right="0.59055118110236227" top="0.98425196850393704" bottom="0.98425196850393704" header="0.70866141732283472" footer="0.51181102362204722"/>
  <pageSetup paperSize="9" scale="76" fitToHeight="0" orientation="portrait" r:id="rId1"/>
  <headerFooter>
    <oddHeader>&amp;L第１３章　行政・選挙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zoomScaleNormal="100" workbookViewId="0">
      <pane ySplit="5" topLeftCell="A6" activePane="bottomLeft" state="frozen"/>
      <selection activeCell="A23" sqref="A23"/>
      <selection pane="bottomLeft"/>
    </sheetView>
  </sheetViews>
  <sheetFormatPr defaultRowHeight="19.5" customHeight="1" x14ac:dyDescent="0.15"/>
  <cols>
    <col min="1" max="1" width="10.625" style="10" customWidth="1"/>
    <col min="2" max="8" width="15.625" style="10" customWidth="1"/>
    <col min="9" max="16384" width="9" style="10"/>
  </cols>
  <sheetData>
    <row r="2" spans="1:8" ht="19.5" customHeight="1" x14ac:dyDescent="0.15">
      <c r="A2" s="10" t="s">
        <v>31</v>
      </c>
    </row>
    <row r="4" spans="1:8" ht="19.5" customHeight="1" x14ac:dyDescent="0.15">
      <c r="A4" s="10" t="s">
        <v>13</v>
      </c>
      <c r="H4" s="11" t="s">
        <v>32</v>
      </c>
    </row>
    <row r="5" spans="1:8" ht="19.5" customHeight="1" x14ac:dyDescent="0.15">
      <c r="A5" s="12" t="s">
        <v>1</v>
      </c>
      <c r="B5" s="12" t="s">
        <v>14</v>
      </c>
      <c r="C5" s="12" t="s">
        <v>3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</row>
    <row r="6" spans="1:8" ht="19.5" customHeight="1" x14ac:dyDescent="0.15">
      <c r="A6" s="13" t="s">
        <v>33</v>
      </c>
      <c r="B6" s="14">
        <v>1152</v>
      </c>
      <c r="C6" s="15">
        <v>797</v>
      </c>
      <c r="D6" s="15">
        <v>11</v>
      </c>
      <c r="E6" s="15">
        <v>6</v>
      </c>
      <c r="F6" s="15">
        <v>5</v>
      </c>
      <c r="G6" s="15">
        <v>6</v>
      </c>
      <c r="H6" s="16">
        <v>327</v>
      </c>
    </row>
    <row r="7" spans="1:8" ht="19.5" customHeight="1" x14ac:dyDescent="0.15">
      <c r="A7" s="13" t="s">
        <v>20</v>
      </c>
      <c r="B7" s="14">
        <v>1168</v>
      </c>
      <c r="C7" s="15">
        <v>812</v>
      </c>
      <c r="D7" s="15">
        <v>11</v>
      </c>
      <c r="E7" s="15">
        <v>6</v>
      </c>
      <c r="F7" s="15">
        <v>5</v>
      </c>
      <c r="G7" s="15">
        <v>6</v>
      </c>
      <c r="H7" s="15">
        <v>328</v>
      </c>
    </row>
    <row r="8" spans="1:8" ht="19.5" customHeight="1" x14ac:dyDescent="0.15">
      <c r="A8" s="13">
        <v>2</v>
      </c>
      <c r="B8" s="14">
        <v>1179</v>
      </c>
      <c r="C8" s="15">
        <v>819</v>
      </c>
      <c r="D8" s="15">
        <v>11</v>
      </c>
      <c r="E8" s="15">
        <v>6</v>
      </c>
      <c r="F8" s="15">
        <v>5</v>
      </c>
      <c r="G8" s="15">
        <v>6</v>
      </c>
      <c r="H8" s="15">
        <v>332</v>
      </c>
    </row>
    <row r="9" spans="1:8" ht="19.5" customHeight="1" x14ac:dyDescent="0.15">
      <c r="A9" s="13">
        <v>3</v>
      </c>
      <c r="B9" s="14">
        <v>1176</v>
      </c>
      <c r="C9" s="15">
        <v>820</v>
      </c>
      <c r="D9" s="15">
        <v>11</v>
      </c>
      <c r="E9" s="15">
        <v>6</v>
      </c>
      <c r="F9" s="15">
        <v>5</v>
      </c>
      <c r="G9" s="15">
        <v>6</v>
      </c>
      <c r="H9" s="15">
        <v>328</v>
      </c>
    </row>
    <row r="10" spans="1:8" ht="19.5" customHeight="1" x14ac:dyDescent="0.15">
      <c r="A10" s="13">
        <v>4</v>
      </c>
      <c r="B10" s="14">
        <v>1202</v>
      </c>
      <c r="C10" s="15">
        <v>843</v>
      </c>
      <c r="D10" s="15">
        <v>11</v>
      </c>
      <c r="E10" s="15">
        <v>6</v>
      </c>
      <c r="F10" s="15">
        <v>5</v>
      </c>
      <c r="G10" s="15">
        <v>6</v>
      </c>
      <c r="H10" s="15">
        <v>331</v>
      </c>
    </row>
    <row r="11" spans="1:8" ht="19.5" customHeight="1" x14ac:dyDescent="0.15">
      <c r="A11" s="17"/>
      <c r="B11" s="15"/>
      <c r="C11" s="15"/>
      <c r="D11" s="15"/>
      <c r="E11" s="15"/>
      <c r="F11" s="15"/>
      <c r="G11" s="15"/>
      <c r="H11" s="15"/>
    </row>
    <row r="12" spans="1:8" ht="19.5" customHeight="1" x14ac:dyDescent="0.15">
      <c r="A12" s="13">
        <v>5</v>
      </c>
      <c r="B12" s="14">
        <v>1206</v>
      </c>
      <c r="C12" s="15">
        <v>849</v>
      </c>
      <c r="D12" s="15">
        <v>11</v>
      </c>
      <c r="E12" s="15">
        <v>6</v>
      </c>
      <c r="F12" s="15">
        <v>6</v>
      </c>
      <c r="G12" s="15">
        <v>6</v>
      </c>
      <c r="H12" s="15">
        <v>328</v>
      </c>
    </row>
    <row r="13" spans="1:8" ht="19.5" customHeight="1" x14ac:dyDescent="0.15">
      <c r="A13" s="13">
        <v>6</v>
      </c>
      <c r="B13" s="14">
        <v>1201</v>
      </c>
      <c r="C13" s="15">
        <v>848</v>
      </c>
      <c r="D13" s="15">
        <v>11</v>
      </c>
      <c r="E13" s="15">
        <v>6</v>
      </c>
      <c r="F13" s="15">
        <v>6</v>
      </c>
      <c r="G13" s="15">
        <v>6</v>
      </c>
      <c r="H13" s="15">
        <v>324</v>
      </c>
    </row>
    <row r="14" spans="1:8" ht="19.5" customHeight="1" x14ac:dyDescent="0.15">
      <c r="A14" s="13">
        <v>7</v>
      </c>
      <c r="B14" s="14">
        <v>1210</v>
      </c>
      <c r="C14" s="15">
        <v>860</v>
      </c>
      <c r="D14" s="15">
        <v>11</v>
      </c>
      <c r="E14" s="15">
        <v>6</v>
      </c>
      <c r="F14" s="15">
        <v>6</v>
      </c>
      <c r="G14" s="15">
        <v>6</v>
      </c>
      <c r="H14" s="15">
        <v>321</v>
      </c>
    </row>
    <row r="15" spans="1:8" ht="19.5" customHeight="1" x14ac:dyDescent="0.15">
      <c r="A15" s="13">
        <v>8</v>
      </c>
      <c r="B15" s="14">
        <f>SUM(C15:H15)</f>
        <v>1228</v>
      </c>
      <c r="C15" s="15">
        <v>883</v>
      </c>
      <c r="D15" s="15">
        <v>11</v>
      </c>
      <c r="E15" s="15">
        <v>6</v>
      </c>
      <c r="F15" s="15">
        <v>6</v>
      </c>
      <c r="G15" s="15">
        <v>6</v>
      </c>
      <c r="H15" s="15">
        <v>316</v>
      </c>
    </row>
    <row r="16" spans="1:8" ht="19.5" customHeight="1" x14ac:dyDescent="0.15">
      <c r="A16" s="13">
        <v>9</v>
      </c>
      <c r="B16" s="14">
        <f>SUM(C16:H16)</f>
        <v>1353</v>
      </c>
      <c r="C16" s="18">
        <v>1007</v>
      </c>
      <c r="D16" s="15">
        <v>11</v>
      </c>
      <c r="E16" s="15">
        <v>6</v>
      </c>
      <c r="F16" s="15">
        <v>6</v>
      </c>
      <c r="G16" s="15">
        <v>6</v>
      </c>
      <c r="H16" s="15">
        <v>317</v>
      </c>
    </row>
    <row r="17" spans="1:8" ht="19.5" customHeight="1" x14ac:dyDescent="0.15">
      <c r="A17" s="17"/>
      <c r="B17" s="15"/>
      <c r="C17" s="15"/>
      <c r="D17" s="15"/>
      <c r="E17" s="15"/>
      <c r="F17" s="15"/>
      <c r="G17" s="15"/>
      <c r="H17" s="15"/>
    </row>
    <row r="18" spans="1:8" ht="19.5" customHeight="1" x14ac:dyDescent="0.15">
      <c r="A18" s="13">
        <v>10</v>
      </c>
      <c r="B18" s="19">
        <v>1387</v>
      </c>
      <c r="C18" s="19">
        <v>1050</v>
      </c>
      <c r="D18" s="19">
        <v>11</v>
      </c>
      <c r="E18" s="19">
        <v>6</v>
      </c>
      <c r="F18" s="19">
        <v>6</v>
      </c>
      <c r="G18" s="19">
        <v>6</v>
      </c>
      <c r="H18" s="19">
        <v>308</v>
      </c>
    </row>
    <row r="19" spans="1:8" ht="19.5" customHeight="1" x14ac:dyDescent="0.15">
      <c r="A19" s="13">
        <v>11</v>
      </c>
      <c r="B19" s="19">
        <v>1389</v>
      </c>
      <c r="C19" s="19">
        <v>1055</v>
      </c>
      <c r="D19" s="19">
        <v>11</v>
      </c>
      <c r="E19" s="19">
        <v>5</v>
      </c>
      <c r="F19" s="19">
        <v>5</v>
      </c>
      <c r="G19" s="19">
        <v>5</v>
      </c>
      <c r="H19" s="19">
        <v>308</v>
      </c>
    </row>
    <row r="20" spans="1:8" ht="19.5" customHeight="1" x14ac:dyDescent="0.15">
      <c r="A20" s="13">
        <v>12</v>
      </c>
      <c r="B20" s="19">
        <v>1373</v>
      </c>
      <c r="C20" s="19">
        <v>1042</v>
      </c>
      <c r="D20" s="19">
        <v>10</v>
      </c>
      <c r="E20" s="19">
        <v>5</v>
      </c>
      <c r="F20" s="19">
        <v>5</v>
      </c>
      <c r="G20" s="19">
        <v>5</v>
      </c>
      <c r="H20" s="19">
        <v>306</v>
      </c>
    </row>
    <row r="21" spans="1:8" ht="19.5" customHeight="1" x14ac:dyDescent="0.15">
      <c r="A21" s="13">
        <v>13</v>
      </c>
      <c r="B21" s="19">
        <v>1350</v>
      </c>
      <c r="C21" s="19">
        <v>1028</v>
      </c>
      <c r="D21" s="19">
        <v>10</v>
      </c>
      <c r="E21" s="19">
        <v>5</v>
      </c>
      <c r="F21" s="19">
        <v>5</v>
      </c>
      <c r="G21" s="19">
        <v>5</v>
      </c>
      <c r="H21" s="19">
        <v>297</v>
      </c>
    </row>
    <row r="22" spans="1:8" ht="19.5" customHeight="1" x14ac:dyDescent="0.15">
      <c r="A22" s="13">
        <v>14</v>
      </c>
      <c r="B22" s="19">
        <v>1329</v>
      </c>
      <c r="C22" s="19">
        <v>1018</v>
      </c>
      <c r="D22" s="19">
        <v>10</v>
      </c>
      <c r="E22" s="19">
        <v>5</v>
      </c>
      <c r="F22" s="19">
        <v>5</v>
      </c>
      <c r="G22" s="19">
        <v>5</v>
      </c>
      <c r="H22" s="19">
        <v>286</v>
      </c>
    </row>
    <row r="23" spans="1:8" s="20" customFormat="1" ht="19.5" customHeight="1" x14ac:dyDescent="0.15">
      <c r="A23" s="13"/>
      <c r="B23" s="19"/>
      <c r="C23" s="19"/>
      <c r="D23" s="19"/>
      <c r="E23" s="19"/>
      <c r="F23" s="19"/>
      <c r="G23" s="19"/>
      <c r="H23" s="19"/>
    </row>
    <row r="24" spans="1:8" ht="19.5" customHeight="1" x14ac:dyDescent="0.15">
      <c r="A24" s="13">
        <v>15</v>
      </c>
      <c r="B24" s="19">
        <v>1318</v>
      </c>
      <c r="C24" s="19">
        <v>1014</v>
      </c>
      <c r="D24" s="19">
        <v>10</v>
      </c>
      <c r="E24" s="19">
        <v>5</v>
      </c>
      <c r="F24" s="19">
        <v>5</v>
      </c>
      <c r="G24" s="19">
        <v>5</v>
      </c>
      <c r="H24" s="19">
        <v>279</v>
      </c>
    </row>
    <row r="25" spans="1:8" ht="19.5" customHeight="1" x14ac:dyDescent="0.15">
      <c r="A25" s="21">
        <v>16</v>
      </c>
      <c r="B25" s="22">
        <v>1252</v>
      </c>
      <c r="C25" s="22">
        <v>956</v>
      </c>
      <c r="D25" s="22">
        <v>10</v>
      </c>
      <c r="E25" s="22">
        <v>5</v>
      </c>
      <c r="F25" s="22">
        <v>5</v>
      </c>
      <c r="G25" s="22">
        <v>5</v>
      </c>
      <c r="H25" s="22">
        <v>271</v>
      </c>
    </row>
    <row r="26" spans="1:8" ht="19.5" customHeight="1" x14ac:dyDescent="0.15">
      <c r="B26" s="20"/>
      <c r="C26" s="20"/>
      <c r="D26" s="20"/>
      <c r="E26" s="20"/>
      <c r="F26" s="20"/>
      <c r="G26" s="20"/>
      <c r="H26" s="20"/>
    </row>
    <row r="27" spans="1:8" ht="19.5" customHeight="1" x14ac:dyDescent="0.15">
      <c r="A27" s="10" t="s">
        <v>21</v>
      </c>
    </row>
  </sheetData>
  <phoneticPr fontId="21"/>
  <pageMargins left="1.02" right="0.78740157480314965" top="0.98425196850393704" bottom="0.98425196850393704" header="0.51181102362204722" footer="0.51181102362204722"/>
  <pageSetup paperSize="9" scale="7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13-2</vt:lpstr>
      <vt:lpstr>13-2（旧石巻市）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渥美 成紀 [Seiki Atsumi]</cp:lastModifiedBy>
  <cp:lastPrinted>2022-02-01T01:37:40Z</cp:lastPrinted>
  <dcterms:created xsi:type="dcterms:W3CDTF">2009-02-02T00:59:46Z</dcterms:created>
  <dcterms:modified xsi:type="dcterms:W3CDTF">2022-02-01T01:37:43Z</dcterms:modified>
</cp:coreProperties>
</file>