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政策部\地域協働課\1 市民活動の推進に関すること\33 地域づくり基金事業に関する事項\R4\02 募集\02 ホームページ関係\ＨＰ掲載用データ\"/>
    </mc:Choice>
  </mc:AlternateContent>
  <bookViews>
    <workbookView xWindow="480" yWindow="120" windowWidth="18315" windowHeight="11655"/>
  </bookViews>
  <sheets>
    <sheet name="収支決算書" sheetId="1" r:id="rId1"/>
  </sheets>
  <definedNames>
    <definedName name="_xlnm.Print_Area" localSheetId="0">収支決算書!$A$1:$F$43</definedName>
  </definedNames>
  <calcPr calcId="162913"/>
</workbook>
</file>

<file path=xl/calcChain.xml><?xml version="1.0" encoding="utf-8"?>
<calcChain xmlns="http://schemas.openxmlformats.org/spreadsheetml/2006/main">
  <c r="D9" i="1" l="1"/>
  <c r="D8" i="1"/>
  <c r="E42" i="1" l="1"/>
  <c r="E37" i="1"/>
  <c r="D43" i="1" l="1"/>
  <c r="E43" i="1"/>
  <c r="D42" i="1"/>
  <c r="D37" i="1"/>
  <c r="E18" i="1"/>
  <c r="D18" i="1"/>
  <c r="D6" i="1" l="1"/>
  <c r="D7" i="1"/>
  <c r="F18" i="1" l="1"/>
</calcChain>
</file>

<file path=xl/sharedStrings.xml><?xml version="1.0" encoding="utf-8"?>
<sst xmlns="http://schemas.openxmlformats.org/spreadsheetml/2006/main" count="51" uniqueCount="43">
  <si>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</si>
  <si>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</si>
  <si>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総事業費</t>
    <rPh sb="0" eb="4">
      <t>ソウジギョウヒ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</si>
  <si>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</si>
  <si>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</si>
  <si>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</si>
  <si>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</si>
  <si>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</si>
  <si>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その他助成金</t>
    <rPh sb="2" eb="3">
      <t>タ</t>
    </rPh>
    <rPh sb="3" eb="6">
      <t>ジョセイキン</t>
    </rPh>
    <phoneticPr fontId="1"/>
  </si>
  <si>
    <t>団体負担金</t>
    <rPh sb="0" eb="2">
      <t>ダンタイ</t>
    </rPh>
    <rPh sb="2" eb="4">
      <t>フタン</t>
    </rPh>
    <rPh sb="4" eb="5">
      <t>キン</t>
    </rPh>
    <phoneticPr fontId="1"/>
  </si>
  <si>
    <t>（支出）</t>
    <rPh sb="1" eb="3">
      <t>シシュツ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</si>
  <si>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</si>
  <si>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</si>
  <si>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</si>
  <si>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</si>
  <si>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</si>
  <si>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</si>
  <si>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</si>
  <si>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</si>
  <si>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2">
      <t>ツウシン</t>
    </rPh>
    <rPh sb="2" eb="3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</si>
  <si>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</si>
  <si>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</si>
  <si>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</si>
  <si>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2">
      <t>イタク</t>
    </rPh>
    <rPh sb="2" eb="3">
      <t>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</si>
  <si>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</si>
  <si>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</si>
  <si>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その他</t>
    <rPh sb="2" eb="3">
      <t>タ</t>
    </rPh>
    <phoneticPr fontId="1"/>
  </si>
  <si>
    <t>対象経費計(A)</t>
    <rPh sb="0" eb="2">
      <t>タイショウ</t>
    </rPh>
    <rPh sb="2" eb="4">
      <t>ケイヒ</t>
    </rPh>
    <rPh sb="4" eb="5">
      <t>ケイ</t>
    </rPh>
    <phoneticPr fontId="1"/>
  </si>
  <si>
    <t>対象経費計</t>
    <rPh sb="0" eb="2">
      <t>タイショウ</t>
    </rPh>
    <rPh sb="2" eb="4">
      <t>ケイヒ</t>
    </rPh>
    <rPh sb="4" eb="5">
      <t>ケイ</t>
    </rPh>
    <phoneticPr fontId="1"/>
  </si>
  <si>
    <t>地域づくり基金事業助成金</t>
    <rPh sb="0" eb="2">
      <t>チイキ</t>
    </rPh>
    <rPh sb="5" eb="7">
      <t>キキン</t>
    </rPh>
    <rPh sb="7" eb="9">
      <t>ジギョウ</t>
    </rPh>
    <rPh sb="9" eb="12">
      <t>ジョセイキン</t>
    </rPh>
    <phoneticPr fontId="1"/>
  </si>
  <si>
    <t>予算</t>
    <rPh sb="0" eb="2">
      <t>ヨサン</t>
    </rPh>
    <phoneticPr fontId="1"/>
  </si>
  <si>
    <t>決算</t>
    <rPh sb="0" eb="2">
      <t>ケッサン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</si>
  <si>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</si>
  <si>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</si>
  <si>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対象外経費計</t>
    <rPh sb="0" eb="2">
      <t>タイショウ</t>
    </rPh>
    <rPh sb="2" eb="3">
      <t>ソト</t>
    </rPh>
    <rPh sb="3" eb="5">
      <t>ケイヒ</t>
    </rPh>
    <rPh sb="5" eb="6">
      <t>ケイ</t>
    </rPh>
    <phoneticPr fontId="1"/>
  </si>
  <si>
    <t>助成率(Ｂ)</t>
    <rPh sb="0" eb="2">
      <t>ジョセイ</t>
    </rPh>
    <rPh sb="2" eb="3">
      <t>リツ</t>
    </rPh>
    <phoneticPr fontId="1"/>
  </si>
  <si>
    <t>団体分類</t>
    <rPh sb="0" eb="2">
      <t>ダンタイ</t>
    </rPh>
    <rPh sb="2" eb="4">
      <t>ブンルイ</t>
    </rPh>
    <phoneticPr fontId="1"/>
  </si>
  <si>
    <t>町内会</t>
    <rPh sb="0" eb="3">
      <t>チョウナイカイ</t>
    </rPh>
    <phoneticPr fontId="1"/>
  </si>
  <si>
    <t>町内会以外</t>
    <rPh sb="0" eb="3">
      <t>チョウナイカイ</t>
    </rPh>
    <rPh sb="3" eb="5">
      <t>イガイ</t>
    </rPh>
    <phoneticPr fontId="1"/>
  </si>
  <si>
    <t>団体分類</t>
    <rPh sb="0" eb="2">
      <t>ダンタイ</t>
    </rPh>
    <rPh sb="2" eb="4">
      <t>ブンルイ</t>
    </rPh>
    <phoneticPr fontId="3"/>
  </si>
  <si>
    <t>総収入</t>
    <rPh sb="0" eb="3">
      <t>ソウシュウニュウ</t>
    </rPh>
    <phoneticPr fontId="1"/>
  </si>
  <si>
    <t>助成上限額(Ａ)×(Ｂ)
上限３０万円</t>
    <rPh sb="0" eb="2">
      <t>ジョセイ</t>
    </rPh>
    <rPh sb="2" eb="4">
      <t>ジョウゲン</t>
    </rPh>
    <rPh sb="4" eb="5">
      <t>ガク</t>
    </rPh>
    <rPh sb="13" eb="15">
      <t>ジョウゲン</t>
    </rPh>
    <rPh sb="17" eb="18">
      <t>マン</t>
    </rPh>
    <rPh sb="18" eb="19">
      <t>エン</t>
    </rPh>
    <phoneticPr fontId="1"/>
  </si>
  <si>
    <t>令和４年度 石巻市地域づくり基金事業助成金収支決算書</t>
    <rPh sb="0" eb="2">
      <t>レイワ</t>
    </rPh>
    <rPh sb="3" eb="5">
      <t>ネンド</t>
    </rPh>
    <rPh sb="5" eb="7">
      <t>ヘイネンド</t>
    </rPh>
    <rPh sb="6" eb="9">
      <t>イシノマキシ</t>
    </rPh>
    <rPh sb="9" eb="11">
      <t>チイキ</t>
    </rPh>
    <rPh sb="14" eb="16">
      <t>キキン</t>
    </rPh>
    <rPh sb="16" eb="18">
      <t>ジギョウ</t>
    </rPh>
    <rPh sb="18" eb="21">
      <t>ジョセイキン</t>
    </rPh>
    <rPh sb="21" eb="23">
      <t>シュウシ</t>
    </rPh>
    <rPh sb="23" eb="26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</si>
</sst>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Border="1"/>
    <xf numFmtId="9" fontId="2" fillId="0" borderId="1" xfId="1" applyNumberFormat="1" applyBorder="1"/>
    <xf numFmtId="176" fontId="0" fillId="0" borderId="5" xfId="0" applyNumberForma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5" xfId="0" applyNumberFormat="1" applyFill="1" applyBorder="1" applyProtection="1">
      <alignment vertical="center"/>
      <protection locked="0"/>
    </xf>
    <xf numFmtId="176" fontId="0" fillId="0" borderId="6" xfId="0" applyNumberFormat="1" applyFill="1" applyBorder="1" applyProtection="1">
      <alignment vertical="center"/>
      <protection locked="0"/>
    </xf>
    <xf numFmtId="176" fontId="0" fillId="0" borderId="17" xfId="0" applyNumberFormat="1" applyFill="1" applyBorder="1" applyProtection="1">
      <alignment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2" fillId="0" borderId="0" xfId="1" applyBorder="1"/>
    <xf numFmtId="9" fontId="2" fillId="0" borderId="0" xfId="1" applyNumberFormat="1" applyBorder="1"/>
    <xf numFmtId="176" fontId="9" fillId="0" borderId="5" xfId="0" applyNumberFormat="1" applyFont="1" applyFill="1" applyBorder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9" fontId="2" fillId="0" borderId="0" xfId="3" applyFont="1" applyBorder="1" applyAlignment="1"/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176" fontId="5" fillId="2" borderId="16" xfId="0" applyNumberFormat="1" applyFont="1" applyFill="1" applyBorder="1" applyProtection="1">
      <alignment vertical="center"/>
      <protection locked="0"/>
    </xf>
    <xf numFmtId="176" fontId="5" fillId="2" borderId="28" xfId="0" applyNumberFormat="1" applyFont="1" applyFill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176" fontId="5" fillId="2" borderId="10" xfId="0" applyNumberFormat="1" applyFont="1" applyFill="1" applyBorder="1" applyProtection="1">
      <alignment vertical="center"/>
      <protection locked="0"/>
    </xf>
    <xf numFmtId="9" fontId="2" fillId="0" borderId="1" xfId="1" applyNumberFormat="1" applyFont="1" applyBorder="1"/>
    <xf numFmtId="0" fontId="4" fillId="0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18" xfId="0" applyBorder="1" applyAlignment="1" applyProtection="1">
      <alignment horizontal="center" vertical="center" textRotation="255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textRotation="255"/>
      <protection locked="0"/>
    </xf>
    <xf numFmtId="0" fontId="0" fillId="0" borderId="24" xfId="0" applyBorder="1" applyAlignment="1" applyProtection="1">
      <alignment horizontal="center" vertical="center" textRotation="255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2" fillId="0" borderId="19" xfId="1" applyBorder="1" applyAlignment="1">
      <alignment horizont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 textRotation="255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0" xfId="0" applyNumberFormat="1" applyFill="1" applyBorder="1" applyAlignment="1" applyProtection="1">
      <alignment horizontal="center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  <protection locked="0"/>
    </xf>
    <xf numFmtId="9" fontId="6" fillId="2" borderId="20" xfId="0" applyNumberFormat="1" applyFont="1" applyFill="1" applyBorder="1" applyAlignment="1" applyProtection="1">
      <alignment horizontal="center"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85725</xdr:rowOff>
    </xdr:from>
    <xdr:to>
      <xdr:col>12</xdr:col>
      <xdr:colOff>219075</xdr:colOff>
      <xdr:row>8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6943725" y="904875"/>
          <a:ext cx="3752850" cy="8000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黄色のセルには計算式が入っています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</a:rPr>
            <a:t>　　ので、入力しないでください。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tabSelected="1" view="pageBreakPreview" topLeftCell="A19" zoomScaleNormal="90" zoomScaleSheetLayoutView="100" workbookViewId="0">
      <selection activeCell="A2" sqref="A2"/>
    </sheetView>
  </sheetViews>
  <sheetFormatPr defaultRowHeight="13.5" x14ac:dyDescent="0.15"/>
  <cols>
    <col min="1" max="1" width="3.625" style="5" customWidth="1"/>
    <col min="2" max="2" width="3" style="5" customWidth="1"/>
    <col min="3" max="3" width="14.875" style="5" customWidth="1"/>
    <col min="4" max="5" width="13.75" style="5" customWidth="1"/>
    <col min="6" max="6" width="37" style="5" customWidth="1"/>
    <col min="8" max="8" width="11" bestFit="1" customWidth="1"/>
    <col min="9" max="9" width="5.5" bestFit="1" customWidth="1"/>
  </cols>
  <sheetData>
    <row r="1" spans="1:10" ht="19.5" customHeight="1" x14ac:dyDescent="0.15">
      <c r="A1" s="51" t="s">
        <v>42</v>
      </c>
      <c r="B1" s="51"/>
      <c r="C1" s="51"/>
      <c r="D1" s="51"/>
      <c r="E1" s="51"/>
      <c r="F1" s="51"/>
    </row>
    <row r="3" spans="1:10" ht="15.75" customHeight="1" x14ac:dyDescent="0.15">
      <c r="A3" s="34" t="s">
        <v>0</v>
      </c>
      <c r="B3" s="34"/>
      <c r="C3" s="34"/>
      <c r="D3" s="37"/>
      <c r="E3" s="38"/>
      <c r="F3" s="68"/>
    </row>
    <row r="4" spans="1:10" ht="15.75" customHeight="1" x14ac:dyDescent="0.15">
      <c r="A4" s="34" t="s">
        <v>36</v>
      </c>
      <c r="B4" s="34"/>
      <c r="C4" s="34"/>
      <c r="D4" s="37"/>
      <c r="E4" s="38"/>
      <c r="F4" s="68"/>
    </row>
    <row r="5" spans="1:10" ht="15.75" customHeight="1" x14ac:dyDescent="0.15">
      <c r="A5" s="34" t="s">
        <v>1</v>
      </c>
      <c r="B5" s="34"/>
      <c r="C5" s="34"/>
      <c r="D5" s="69"/>
      <c r="E5" s="70"/>
      <c r="F5" s="71"/>
    </row>
    <row r="6" spans="1:10" ht="15.75" customHeight="1" x14ac:dyDescent="0.15">
      <c r="A6" s="34" t="s">
        <v>2</v>
      </c>
      <c r="B6" s="34"/>
      <c r="C6" s="34"/>
      <c r="D6" s="77">
        <f>E43</f>
        <v>0</v>
      </c>
      <c r="E6" s="78"/>
      <c r="F6" s="74"/>
    </row>
    <row r="7" spans="1:10" ht="15.75" customHeight="1" x14ac:dyDescent="0.15">
      <c r="A7" s="39" t="s">
        <v>27</v>
      </c>
      <c r="B7" s="52"/>
      <c r="C7" s="53"/>
      <c r="D7" s="77">
        <f>E37</f>
        <v>0</v>
      </c>
      <c r="E7" s="78"/>
      <c r="F7" s="75"/>
    </row>
    <row r="8" spans="1:10" ht="15.75" customHeight="1" x14ac:dyDescent="0.15">
      <c r="A8" s="34" t="s">
        <v>35</v>
      </c>
      <c r="B8" s="34"/>
      <c r="C8" s="34"/>
      <c r="D8" s="79" t="e">
        <f>VLOOKUP(D4,H14:I15,2)</f>
        <v>#N/A</v>
      </c>
      <c r="E8" s="80"/>
      <c r="F8" s="75"/>
    </row>
    <row r="9" spans="1:10" ht="32.25" customHeight="1" x14ac:dyDescent="0.15">
      <c r="A9" s="36" t="s">
        <v>41</v>
      </c>
      <c r="B9" s="36"/>
      <c r="C9" s="36"/>
      <c r="D9" s="77" t="e">
        <f>ROUNDDOWN(IF(D7*D8&gt;300000,300000,D7*D8),-3)</f>
        <v>#N/A</v>
      </c>
      <c r="E9" s="78"/>
      <c r="F9" s="76"/>
    </row>
    <row r="10" spans="1:10" ht="7.5" customHeight="1" x14ac:dyDescent="0.15"/>
    <row r="11" spans="1:10" ht="14.25" thickBot="1" x14ac:dyDescent="0.2">
      <c r="A11" s="5" t="s">
        <v>3</v>
      </c>
      <c r="D11" s="9" t="s">
        <v>30</v>
      </c>
      <c r="E11" s="9" t="s">
        <v>31</v>
      </c>
    </row>
    <row r="12" spans="1:10" s="1" customFormat="1" x14ac:dyDescent="0.15">
      <c r="A12" s="57" t="s">
        <v>4</v>
      </c>
      <c r="B12" s="45"/>
      <c r="C12" s="45"/>
      <c r="D12" s="6" t="s">
        <v>5</v>
      </c>
      <c r="E12" s="6" t="s">
        <v>5</v>
      </c>
      <c r="F12" s="7" t="s">
        <v>11</v>
      </c>
    </row>
    <row r="13" spans="1:10" ht="22.5" customHeight="1" x14ac:dyDescent="0.15">
      <c r="A13" s="61" t="s">
        <v>29</v>
      </c>
      <c r="B13" s="62"/>
      <c r="C13" s="33"/>
      <c r="D13" s="4"/>
      <c r="E13" s="21"/>
      <c r="F13" s="8"/>
      <c r="H13" s="67" t="s">
        <v>39</v>
      </c>
      <c r="I13" s="67"/>
      <c r="J13" s="18"/>
    </row>
    <row r="14" spans="1:10" ht="18" customHeight="1" x14ac:dyDescent="0.15">
      <c r="A14" s="60" t="s">
        <v>6</v>
      </c>
      <c r="B14" s="39" t="s">
        <v>7</v>
      </c>
      <c r="C14" s="40"/>
      <c r="D14" s="13"/>
      <c r="E14" s="13"/>
      <c r="F14" s="14"/>
      <c r="H14" s="2" t="s">
        <v>37</v>
      </c>
      <c r="I14" s="29">
        <v>1</v>
      </c>
      <c r="J14" s="22"/>
    </row>
    <row r="15" spans="1:10" ht="18" customHeight="1" x14ac:dyDescent="0.15">
      <c r="A15" s="60"/>
      <c r="B15" s="39" t="s">
        <v>8</v>
      </c>
      <c r="C15" s="40"/>
      <c r="D15" s="13"/>
      <c r="E15" s="13"/>
      <c r="F15" s="14"/>
      <c r="H15" s="2" t="s">
        <v>38</v>
      </c>
      <c r="I15" s="3">
        <v>0.7</v>
      </c>
      <c r="J15" s="22"/>
    </row>
    <row r="16" spans="1:10" ht="18" customHeight="1" x14ac:dyDescent="0.15">
      <c r="A16" s="60"/>
      <c r="B16" s="39" t="s">
        <v>9</v>
      </c>
      <c r="C16" s="40"/>
      <c r="D16" s="13"/>
      <c r="E16" s="13"/>
      <c r="F16" s="14"/>
      <c r="H16" s="18"/>
      <c r="I16" s="19"/>
      <c r="J16" s="22"/>
    </row>
    <row r="17" spans="1:10" ht="18" customHeight="1" x14ac:dyDescent="0.15">
      <c r="A17" s="60"/>
      <c r="B17" s="41"/>
      <c r="C17" s="42"/>
      <c r="D17" s="13"/>
      <c r="E17" s="13"/>
      <c r="F17" s="14"/>
      <c r="H17" s="18"/>
      <c r="I17" s="18"/>
      <c r="J17" s="22"/>
    </row>
    <row r="18" spans="1:10" ht="22.5" customHeight="1" thickBot="1" x14ac:dyDescent="0.2">
      <c r="A18" s="54" t="s">
        <v>40</v>
      </c>
      <c r="B18" s="55"/>
      <c r="C18" s="56"/>
      <c r="D18" s="23">
        <f>SUM(D13:D17)</f>
        <v>0</v>
      </c>
      <c r="E18" s="23">
        <f>SUM(E13:E17)</f>
        <v>0</v>
      </c>
      <c r="F18" s="24" t="str">
        <f>IF(E18=E43,"","支出の合計と一致しません")</f>
        <v/>
      </c>
      <c r="H18" s="18"/>
      <c r="I18" s="18"/>
      <c r="J18" s="22"/>
    </row>
    <row r="19" spans="1:10" ht="5.25" customHeight="1" x14ac:dyDescent="0.15">
      <c r="H19" s="18"/>
      <c r="I19" s="18"/>
      <c r="J19" s="19"/>
    </row>
    <row r="20" spans="1:10" ht="14.25" thickBot="1" x14ac:dyDescent="0.2">
      <c r="A20" s="5" t="s">
        <v>10</v>
      </c>
      <c r="D20" s="9" t="s">
        <v>30</v>
      </c>
      <c r="E20" s="9" t="s">
        <v>31</v>
      </c>
      <c r="H20" s="18"/>
      <c r="I20" s="18"/>
      <c r="J20" s="19"/>
    </row>
    <row r="21" spans="1:10" s="1" customFormat="1" x14ac:dyDescent="0.15">
      <c r="A21" s="57" t="s">
        <v>4</v>
      </c>
      <c r="B21" s="45"/>
      <c r="C21" s="45"/>
      <c r="D21" s="6" t="s">
        <v>5</v>
      </c>
      <c r="E21" s="6" t="s">
        <v>5</v>
      </c>
      <c r="F21" s="7" t="s">
        <v>11</v>
      </c>
      <c r="H21" s="18"/>
      <c r="I21" s="18"/>
      <c r="J21" s="19"/>
    </row>
    <row r="22" spans="1:10" ht="18.600000000000001" customHeight="1" x14ac:dyDescent="0.15">
      <c r="A22" s="58" t="s">
        <v>12</v>
      </c>
      <c r="B22" s="39" t="s">
        <v>32</v>
      </c>
      <c r="C22" s="52"/>
      <c r="D22" s="10"/>
      <c r="E22" s="10"/>
      <c r="F22" s="14"/>
      <c r="H22" s="18"/>
      <c r="I22" s="18"/>
      <c r="J22" s="19"/>
    </row>
    <row r="23" spans="1:10" ht="18.600000000000001" customHeight="1" x14ac:dyDescent="0.15">
      <c r="A23" s="58"/>
      <c r="B23" s="39" t="s">
        <v>33</v>
      </c>
      <c r="C23" s="52"/>
      <c r="D23" s="10"/>
      <c r="E23" s="10"/>
      <c r="F23" s="15"/>
      <c r="H23" s="18"/>
      <c r="I23" s="18"/>
      <c r="J23" s="19"/>
    </row>
    <row r="24" spans="1:10" ht="18.600000000000001" customHeight="1" x14ac:dyDescent="0.15">
      <c r="A24" s="58"/>
      <c r="B24" s="32" t="s">
        <v>14</v>
      </c>
      <c r="C24" s="33"/>
      <c r="D24" s="20"/>
      <c r="E24" s="20"/>
      <c r="F24" s="30"/>
    </row>
    <row r="25" spans="1:10" ht="18.600000000000001" customHeight="1" x14ac:dyDescent="0.15">
      <c r="A25" s="58"/>
      <c r="B25" s="32" t="s">
        <v>15</v>
      </c>
      <c r="C25" s="33"/>
      <c r="D25" s="20"/>
      <c r="E25" s="20"/>
      <c r="F25" s="30"/>
    </row>
    <row r="26" spans="1:10" ht="18.600000000000001" customHeight="1" x14ac:dyDescent="0.15">
      <c r="A26" s="58"/>
      <c r="B26" s="32" t="s">
        <v>16</v>
      </c>
      <c r="C26" s="33"/>
      <c r="D26" s="20"/>
      <c r="E26" s="20"/>
      <c r="F26" s="30"/>
    </row>
    <row r="27" spans="1:10" ht="18.600000000000001" customHeight="1" x14ac:dyDescent="0.15">
      <c r="A27" s="58"/>
      <c r="B27" s="32" t="s">
        <v>17</v>
      </c>
      <c r="C27" s="33"/>
      <c r="D27" s="20"/>
      <c r="E27" s="20"/>
      <c r="F27" s="30"/>
    </row>
    <row r="28" spans="1:10" ht="18.600000000000001" customHeight="1" x14ac:dyDescent="0.15">
      <c r="A28" s="58"/>
      <c r="B28" s="32" t="s">
        <v>18</v>
      </c>
      <c r="C28" s="33"/>
      <c r="D28" s="20"/>
      <c r="E28" s="20"/>
      <c r="F28" s="30"/>
    </row>
    <row r="29" spans="1:10" ht="18.600000000000001" customHeight="1" x14ac:dyDescent="0.15">
      <c r="A29" s="58"/>
      <c r="B29" s="32" t="s">
        <v>19</v>
      </c>
      <c r="C29" s="33"/>
      <c r="D29" s="20"/>
      <c r="E29" s="20"/>
      <c r="F29" s="30"/>
    </row>
    <row r="30" spans="1:10" ht="18.600000000000001" customHeight="1" x14ac:dyDescent="0.15">
      <c r="A30" s="58"/>
      <c r="B30" s="32" t="s">
        <v>20</v>
      </c>
      <c r="C30" s="33"/>
      <c r="D30" s="20"/>
      <c r="E30" s="20"/>
      <c r="F30" s="30"/>
    </row>
    <row r="31" spans="1:10" ht="18.600000000000001" customHeight="1" x14ac:dyDescent="0.15">
      <c r="A31" s="58"/>
      <c r="B31" s="32" t="s">
        <v>21</v>
      </c>
      <c r="C31" s="33"/>
      <c r="D31" s="20"/>
      <c r="E31" s="20"/>
      <c r="F31" s="30"/>
    </row>
    <row r="32" spans="1:10" ht="18.600000000000001" customHeight="1" x14ac:dyDescent="0.15">
      <c r="A32" s="58"/>
      <c r="B32" s="32" t="s">
        <v>22</v>
      </c>
      <c r="C32" s="33"/>
      <c r="D32" s="20"/>
      <c r="E32" s="20"/>
      <c r="F32" s="30"/>
    </row>
    <row r="33" spans="1:6" ht="18.600000000000001" customHeight="1" x14ac:dyDescent="0.15">
      <c r="A33" s="58"/>
      <c r="B33" s="34" t="s">
        <v>23</v>
      </c>
      <c r="C33" s="39"/>
      <c r="D33" s="10"/>
      <c r="E33" s="10"/>
      <c r="F33" s="31"/>
    </row>
    <row r="34" spans="1:6" ht="18.600000000000001" customHeight="1" x14ac:dyDescent="0.15">
      <c r="A34" s="58"/>
      <c r="B34" s="34" t="s">
        <v>24</v>
      </c>
      <c r="C34" s="39"/>
      <c r="D34" s="10"/>
      <c r="E34" s="10"/>
      <c r="F34" s="31"/>
    </row>
    <row r="35" spans="1:6" ht="18.600000000000001" customHeight="1" x14ac:dyDescent="0.15">
      <c r="A35" s="58"/>
      <c r="B35" s="34" t="s">
        <v>25</v>
      </c>
      <c r="C35" s="39"/>
      <c r="D35" s="10"/>
      <c r="E35" s="10"/>
      <c r="F35" s="31"/>
    </row>
    <row r="36" spans="1:6" ht="18.600000000000001" customHeight="1" thickBot="1" x14ac:dyDescent="0.2">
      <c r="A36" s="59"/>
      <c r="B36" s="65" t="s">
        <v>26</v>
      </c>
      <c r="C36" s="66"/>
      <c r="D36" s="11"/>
      <c r="E36" s="11"/>
      <c r="F36" s="16"/>
    </row>
    <row r="37" spans="1:6" ht="22.5" customHeight="1" thickTop="1" thickBot="1" x14ac:dyDescent="0.2">
      <c r="A37" s="49" t="s">
        <v>28</v>
      </c>
      <c r="B37" s="50"/>
      <c r="C37" s="50"/>
      <c r="D37" s="25">
        <f>SUM(D22:D36)</f>
        <v>0</v>
      </c>
      <c r="E37" s="25">
        <f>SUM(E22:E36)</f>
        <v>0</v>
      </c>
      <c r="F37" s="27"/>
    </row>
    <row r="38" spans="1:6" ht="18.600000000000001" customHeight="1" thickTop="1" x14ac:dyDescent="0.15">
      <c r="A38" s="72" t="s">
        <v>13</v>
      </c>
      <c r="B38" s="43"/>
      <c r="C38" s="44"/>
      <c r="D38" s="12"/>
      <c r="E38" s="12"/>
      <c r="F38" s="17"/>
    </row>
    <row r="39" spans="1:6" ht="18.600000000000001" customHeight="1" x14ac:dyDescent="0.15">
      <c r="A39" s="60"/>
      <c r="B39" s="45"/>
      <c r="C39" s="46"/>
      <c r="D39" s="10"/>
      <c r="E39" s="10"/>
      <c r="F39" s="14"/>
    </row>
    <row r="40" spans="1:6" ht="18.600000000000001" customHeight="1" x14ac:dyDescent="0.15">
      <c r="A40" s="73"/>
      <c r="B40" s="37"/>
      <c r="C40" s="38"/>
      <c r="D40" s="10"/>
      <c r="E40" s="10"/>
      <c r="F40" s="16"/>
    </row>
    <row r="41" spans="1:6" ht="18.600000000000001" customHeight="1" thickBot="1" x14ac:dyDescent="0.2">
      <c r="A41" s="73"/>
      <c r="B41" s="47"/>
      <c r="C41" s="48"/>
      <c r="D41" s="11"/>
      <c r="E41" s="11"/>
      <c r="F41" s="16"/>
    </row>
    <row r="42" spans="1:6" ht="18.600000000000001" customHeight="1" thickTop="1" thickBot="1" x14ac:dyDescent="0.2">
      <c r="A42" s="49" t="s">
        <v>34</v>
      </c>
      <c r="B42" s="50"/>
      <c r="C42" s="50"/>
      <c r="D42" s="25">
        <f>SUM(D38:D41)</f>
        <v>0</v>
      </c>
      <c r="E42" s="25">
        <f>SUM(E38:E41)</f>
        <v>0</v>
      </c>
      <c r="F42" s="35"/>
    </row>
    <row r="43" spans="1:6" ht="22.5" customHeight="1" thickTop="1" thickBot="1" x14ac:dyDescent="0.2">
      <c r="A43" s="63" t="s">
        <v>2</v>
      </c>
      <c r="B43" s="64"/>
      <c r="C43" s="64"/>
      <c r="D43" s="26">
        <f>SUM(D37,D42)</f>
        <v>0</v>
      </c>
      <c r="E43" s="28">
        <f>SUM(E37,E42)</f>
        <v>0</v>
      </c>
      <c r="F43" s="35"/>
    </row>
  </sheetData>
  <sheetProtection selectLockedCells="1"/>
  <dataConsolidate/>
  <mergeCells count="51">
    <mergeCell ref="A43:C43"/>
    <mergeCell ref="B36:C36"/>
    <mergeCell ref="H13:I13"/>
    <mergeCell ref="D3:F3"/>
    <mergeCell ref="D5:F5"/>
    <mergeCell ref="A38:A41"/>
    <mergeCell ref="D4:F4"/>
    <mergeCell ref="F6:F9"/>
    <mergeCell ref="D6:E6"/>
    <mergeCell ref="D7:E7"/>
    <mergeCell ref="D8:E8"/>
    <mergeCell ref="D9:E9"/>
    <mergeCell ref="B33:C33"/>
    <mergeCell ref="B22:C22"/>
    <mergeCell ref="B23:C23"/>
    <mergeCell ref="B41:C41"/>
    <mergeCell ref="A42:C42"/>
    <mergeCell ref="A1:F1"/>
    <mergeCell ref="A37:C37"/>
    <mergeCell ref="A7:C7"/>
    <mergeCell ref="A18:C18"/>
    <mergeCell ref="A12:C12"/>
    <mergeCell ref="A21:C21"/>
    <mergeCell ref="A22:A36"/>
    <mergeCell ref="A14:A17"/>
    <mergeCell ref="A13:C13"/>
    <mergeCell ref="A3:C3"/>
    <mergeCell ref="A5:C5"/>
    <mergeCell ref="A6:C6"/>
    <mergeCell ref="B31:C31"/>
    <mergeCell ref="F42:F43"/>
    <mergeCell ref="A9:C9"/>
    <mergeCell ref="B28:C28"/>
    <mergeCell ref="B29:C29"/>
    <mergeCell ref="B40:C40"/>
    <mergeCell ref="B32:C32"/>
    <mergeCell ref="B14:C14"/>
    <mergeCell ref="B15:C15"/>
    <mergeCell ref="B16:C16"/>
    <mergeCell ref="B17:C17"/>
    <mergeCell ref="B38:C38"/>
    <mergeCell ref="B39:C39"/>
    <mergeCell ref="B24:C24"/>
    <mergeCell ref="B25:C25"/>
    <mergeCell ref="B34:C34"/>
    <mergeCell ref="B35:C35"/>
    <mergeCell ref="B26:C26"/>
    <mergeCell ref="B27:C27"/>
    <mergeCell ref="B30:C30"/>
    <mergeCell ref="A8:C8"/>
    <mergeCell ref="A4:C4"/>
  </mergeCells>
  <phoneticPr fontId="1"/>
  <conditionalFormatting sqref="F18">
    <cfRule type="containsText" dxfId="0" priority="1" operator="containsText" text="支出の合計と一致しません">
      <formula>NOT(ISERROR(SEARCH("支出の合計と一致しません",F18)))</formula>
    </cfRule>
  </conditionalFormatting>
  <dataValidations count="1">
    <dataValidation type="list" allowBlank="1" showInputMessage="1" showErrorMessage="1" sqref="D4:F4">
      <formula1>$H$14:$H$15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中薮 充 [Mitsuru Nakayabu]</dc:creator>
  <cp:lastModifiedBy>坂野 匠 [Takumi Sakano]</cp:lastModifiedBy>
  <cp:lastPrinted>2022-03-17T02:00:26Z</cp:lastPrinted>
  <dcterms:created xsi:type="dcterms:W3CDTF">2018-06-07T04:44:53Z</dcterms:created>
  <dcterms:modified xsi:type="dcterms:W3CDTF">2022-03-17T02:00:29Z</dcterms:modified>
</cp:coreProperties>
</file>