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940" activeTab="0"/>
  </bookViews>
  <sheets>
    <sheet name="6-9（1）(平成30年）" sheetId="1" r:id="rId1"/>
    <sheet name="6-9（1）(平成25年)" sheetId="2" r:id="rId2"/>
    <sheet name="6-9（1）(平成20年）" sheetId="3" r:id="rId3"/>
    <sheet name="6-9（1）(平成15年）" sheetId="4" r:id="rId4"/>
    <sheet name="6-9（1）(平成10年）" sheetId="5" r:id="rId5"/>
    <sheet name="6-9（1）(平成5年）" sheetId="6" r:id="rId6"/>
    <sheet name="6-9（1）(昭和63年）" sheetId="7" r:id="rId7"/>
    <sheet name="6-9（1）（昭和58年）" sheetId="8" r:id="rId8"/>
  </sheets>
  <definedNames/>
  <calcPr fullCalcOnLoad="1"/>
</workbook>
</file>

<file path=xl/sharedStrings.xml><?xml version="1.0" encoding="utf-8"?>
<sst xmlns="http://schemas.openxmlformats.org/spreadsheetml/2006/main" count="623" uniqueCount="64">
  <si>
    <t>－</t>
  </si>
  <si>
    <t>９．漁業センサス</t>
  </si>
  <si>
    <t>（1）漁業就業者数</t>
  </si>
  <si>
    <t>年</t>
  </si>
  <si>
    <t>漁業就業者数</t>
  </si>
  <si>
    <t>計</t>
  </si>
  <si>
    <t>自営</t>
  </si>
  <si>
    <t>漁業雇われ</t>
  </si>
  <si>
    <t>平成20年内訳</t>
  </si>
  <si>
    <t>地域名称</t>
  </si>
  <si>
    <t>旧石巻市</t>
  </si>
  <si>
    <t>　田代島</t>
  </si>
  <si>
    <t>　石巻東部</t>
  </si>
  <si>
    <t>　荻浜</t>
  </si>
  <si>
    <t>　月浦</t>
  </si>
  <si>
    <t>　桃浦</t>
  </si>
  <si>
    <t>　小竹浜</t>
  </si>
  <si>
    <t>　佐須浜</t>
  </si>
  <si>
    <t>　渡波</t>
  </si>
  <si>
    <t>　沢田</t>
  </si>
  <si>
    <t>　石巻</t>
  </si>
  <si>
    <t>旧河北町</t>
  </si>
  <si>
    <t>　河北</t>
  </si>
  <si>
    <t>旧雄勝町</t>
  </si>
  <si>
    <t>　雄勝東部</t>
  </si>
  <si>
    <t>　雄勝湾</t>
  </si>
  <si>
    <t>旧北上町</t>
  </si>
  <si>
    <t>　北上</t>
  </si>
  <si>
    <t>旧牡鹿町</t>
  </si>
  <si>
    <t>　寄磯</t>
  </si>
  <si>
    <t>　前網</t>
  </si>
  <si>
    <t>　鮫浦</t>
  </si>
  <si>
    <t>　谷川</t>
  </si>
  <si>
    <t>　泊浜</t>
  </si>
  <si>
    <t>　牡鹿</t>
  </si>
  <si>
    <t>　網地島</t>
  </si>
  <si>
    <t>　表浜</t>
  </si>
  <si>
    <t>資料：漁業センサス</t>
  </si>
  <si>
    <t>※２００８年漁業センサスでは「漁業従事者世帯調査」が廃止されています</t>
  </si>
  <si>
    <t>（1）漁業従事者世帯及び就業者数</t>
  </si>
  <si>
    <t>漁業従事者世帯</t>
  </si>
  <si>
    <t>漁業
雇われのみ</t>
  </si>
  <si>
    <t>漁業
雇われが主</t>
  </si>
  <si>
    <t>漁業
雇われが従</t>
  </si>
  <si>
    <t>自営のみ</t>
  </si>
  <si>
    <t>自営と雇われ</t>
  </si>
  <si>
    <t>雇われ
のみ</t>
  </si>
  <si>
    <t>自営が主</t>
  </si>
  <si>
    <t>自営が従</t>
  </si>
  <si>
    <t>平成15年内訳</t>
  </si>
  <si>
    <t>－</t>
  </si>
  <si>
    <t>－</t>
  </si>
  <si>
    <t>－</t>
  </si>
  <si>
    <t>－</t>
  </si>
  <si>
    <t>－</t>
  </si>
  <si>
    <t>平成10年内訳</t>
  </si>
  <si>
    <t>平成5年内訳</t>
  </si>
  <si>
    <t>昭和63年内訳</t>
  </si>
  <si>
    <t>昭和58年内訳</t>
  </si>
  <si>
    <t>※２００８年漁業センサスから「漁業従事者世帯調査」が廃止されています</t>
  </si>
  <si>
    <t xml:space="preserve"> -</t>
  </si>
  <si>
    <t>-</t>
  </si>
  <si>
    <t>平成25年内訳</t>
  </si>
  <si>
    <t>平成30年内訳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</si>
</sst>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_ "/>
    <numFmt numFmtId="184" formatCode="0.0%"/>
    <numFmt numFmtId="185" formatCode="#,##0.00_ "/>
    <numFmt numFmtId="186" formatCode="#,##0.00_);[Red]\(#,##0.00\)"/>
    <numFmt numFmtId="187" formatCode="0_);[Red]\(0\)"/>
    <numFmt numFmtId="188" formatCode="#,##0_);\(#,##0\)"/>
    <numFmt numFmtId="189" formatCode="#,##0.00_);\(#,##0.00\)"/>
    <numFmt numFmtId="190" formatCode="0_ "/>
    <numFmt numFmtId="191" formatCode="0.0"/>
    <numFmt numFmtId="192" formatCode="0.0_ "/>
    <numFmt numFmtId="193" formatCode="#,##0.0_);[Red]\(#,##0.0\)"/>
    <numFmt numFmtId="194" formatCode="#,##0_);[Red]\(#,##0\)"/>
    <numFmt numFmtId="195" formatCode="#,##0_ ;[Red]\-#,##0\ "/>
    <numFmt numFmtId="196" formatCode="#,##0;&quot;△ &quot;#,##0"/>
    <numFmt numFmtId="197" formatCode="#,##0.0"/>
    <numFmt numFmtId="198" formatCode="0.00_);[Red]\(0.00\)"/>
    <numFmt numFmtId="199" formatCode="[$-411]ggge&quot;年&quot;m&quot;月&quot;d&quot;日&quot;;@"/>
    <numFmt numFmtId="200" formatCode="0.0;[Red]0.0"/>
    <numFmt numFmtId="201" formatCode="#,##0.000;[Red]\-#,##0.000"/>
    <numFmt numFmtId="202" formatCode="0.000000"/>
    <numFmt numFmtId="203" formatCode="0.00000"/>
    <numFmt numFmtId="204" formatCode="0.0000"/>
    <numFmt numFmtId="205" formatCode="0.000"/>
    <numFmt numFmtId="206" formatCode="0.00000000"/>
    <numFmt numFmtId="207" formatCode="0.000000000"/>
    <numFmt numFmtId="208" formatCode="0.0000000"/>
    <numFmt numFmtId="209" formatCode="[$-411]ggge\.m\.d"/>
    <numFmt numFmtId="210" formatCode="#,##0.000"/>
    <numFmt numFmtId="211" formatCode="#,##0.0_ ;[Red]\-#,##0.0\ "/>
    <numFmt numFmtId="212" formatCode="&quot;¥&quot;#,##0.0;&quot;¥&quot;\-#,##0.0"/>
    <numFmt numFmtId="213" formatCode="#,##0.0_);\(#,##0.0\)"/>
    <numFmt numFmtId="214" formatCode="0.000_ "/>
    <numFmt numFmtId="215" formatCode="0.000_);\(0.000\)"/>
    <numFmt numFmtId="216" formatCode="0.000;[Red]0.000"/>
    <numFmt numFmtId="217" formatCode="0_);\(0\)"/>
    <numFmt numFmtId="218" formatCode="0.0_);\(0.0\)"/>
    <numFmt numFmtId="219" formatCode="0.0_);[Red]\(0.0\)"/>
    <numFmt numFmtId="220" formatCode="0.00_);\(0.00\)"/>
    <numFmt numFmtId="221" formatCode="0_ ;[Red]\-0\ "/>
    <numFmt numFmtId="222" formatCode="#,##0;\-#,##0;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4" borderId="10" xfId="0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4" borderId="10" xfId="0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D47"/>
  <sheetViews>
    <sheetView tabSelected="1" zoomScale="85" zoomScaleNormal="85" zoomScalePageLayoutView="0" workbookViewId="0" topLeftCell="A1">
      <selection activeCell="C3" sqref="C3"/>
    </sheetView>
  </sheetViews>
  <sheetFormatPr defaultColWidth="9.00390625" defaultRowHeight="13.5"/>
  <cols>
    <col min="1" max="1" width="13.375" style="0" customWidth="1"/>
    <col min="2" max="4" width="11.375" style="0" customWidth="1"/>
  </cols>
  <sheetData>
    <row r="1" ht="20.25" customHeight="1"/>
    <row r="2" ht="20.25" customHeight="1">
      <c r="A2" t="s">
        <v>1</v>
      </c>
    </row>
    <row r="3" ht="20.25" customHeight="1">
      <c r="A3" t="s">
        <v>2</v>
      </c>
    </row>
    <row r="4" ht="20.25" customHeight="1"/>
    <row r="5" spans="1:4" ht="20.25" customHeight="1">
      <c r="A5" s="9" t="s">
        <v>3</v>
      </c>
      <c r="B5" s="9" t="s">
        <v>4</v>
      </c>
      <c r="C5" s="9"/>
      <c r="D5" s="9"/>
    </row>
    <row r="6" spans="1:4" ht="20.25" customHeight="1">
      <c r="A6" s="9"/>
      <c r="B6" s="10" t="s">
        <v>5</v>
      </c>
      <c r="C6" s="10" t="s">
        <v>6</v>
      </c>
      <c r="D6" s="11" t="s">
        <v>7</v>
      </c>
    </row>
    <row r="7" spans="1:4" ht="20.25" customHeight="1">
      <c r="A7" s="9"/>
      <c r="B7" s="10"/>
      <c r="C7" s="10"/>
      <c r="D7" s="12"/>
    </row>
    <row r="8" spans="1:4" ht="20.25" customHeight="1">
      <c r="A8" s="1">
        <v>30</v>
      </c>
      <c r="B8" s="2">
        <f>C8+D8</f>
        <v>1903</v>
      </c>
      <c r="C8" s="2">
        <v>905</v>
      </c>
      <c r="D8" s="2">
        <v>998</v>
      </c>
    </row>
    <row r="9" ht="20.25" customHeight="1"/>
    <row r="10" ht="20.25" customHeight="1">
      <c r="A10" t="s">
        <v>63</v>
      </c>
    </row>
    <row r="11" spans="1:4" ht="20.25" customHeight="1">
      <c r="A11" s="9" t="s">
        <v>9</v>
      </c>
      <c r="B11" s="9" t="s">
        <v>4</v>
      </c>
      <c r="C11" s="9"/>
      <c r="D11" s="9"/>
    </row>
    <row r="12" spans="1:4" ht="20.25" customHeight="1">
      <c r="A12" s="9"/>
      <c r="B12" s="10" t="s">
        <v>5</v>
      </c>
      <c r="C12" s="10" t="s">
        <v>6</v>
      </c>
      <c r="D12" s="11" t="s">
        <v>7</v>
      </c>
    </row>
    <row r="13" spans="1:4" ht="20.25" customHeight="1">
      <c r="A13" s="9"/>
      <c r="B13" s="10"/>
      <c r="C13" s="10"/>
      <c r="D13" s="12"/>
    </row>
    <row r="14" spans="1:4" ht="20.25" customHeight="1">
      <c r="A14" s="3" t="s">
        <v>10</v>
      </c>
      <c r="B14" s="2">
        <f>SUM(B15:B24)</f>
        <v>702</v>
      </c>
      <c r="C14" s="2">
        <f>SUM(C15:C24)</f>
        <v>316</v>
      </c>
      <c r="D14" s="2">
        <f>SUM(D15:D24)</f>
        <v>386</v>
      </c>
    </row>
    <row r="15" spans="1:4" ht="20.25" customHeight="1">
      <c r="A15" s="3" t="s">
        <v>11</v>
      </c>
      <c r="B15" s="2">
        <v>38</v>
      </c>
      <c r="C15" s="2">
        <v>15</v>
      </c>
      <c r="D15" s="2">
        <v>23</v>
      </c>
    </row>
    <row r="16" spans="1:4" ht="20.25" customHeight="1">
      <c r="A16" s="3" t="s">
        <v>12</v>
      </c>
      <c r="B16" s="2">
        <v>149</v>
      </c>
      <c r="C16" s="2">
        <v>85</v>
      </c>
      <c r="D16" s="2">
        <v>64</v>
      </c>
    </row>
    <row r="17" spans="1:4" ht="20.25" customHeight="1">
      <c r="A17" s="3" t="s">
        <v>13</v>
      </c>
      <c r="B17" s="2">
        <v>21</v>
      </c>
      <c r="C17" s="2">
        <v>12</v>
      </c>
      <c r="D17" s="2">
        <v>9</v>
      </c>
    </row>
    <row r="18" spans="1:4" ht="20.25" customHeight="1">
      <c r="A18" s="3" t="s">
        <v>14</v>
      </c>
      <c r="B18" s="2">
        <v>11</v>
      </c>
      <c r="C18" s="5">
        <v>10</v>
      </c>
      <c r="D18" s="5">
        <v>1</v>
      </c>
    </row>
    <row r="19" spans="1:4" ht="20.25" customHeight="1">
      <c r="A19" s="3" t="s">
        <v>15</v>
      </c>
      <c r="B19" s="2">
        <v>37</v>
      </c>
      <c r="C19" s="2">
        <v>18</v>
      </c>
      <c r="D19" s="4">
        <v>19</v>
      </c>
    </row>
    <row r="20" spans="1:4" ht="20.25" customHeight="1">
      <c r="A20" s="3" t="s">
        <v>16</v>
      </c>
      <c r="B20" s="2">
        <v>7</v>
      </c>
      <c r="C20" s="2">
        <v>6</v>
      </c>
      <c r="D20" s="5">
        <v>1</v>
      </c>
    </row>
    <row r="21" spans="1:4" ht="20.25" customHeight="1">
      <c r="A21" s="3" t="s">
        <v>17</v>
      </c>
      <c r="B21" s="5">
        <v>18</v>
      </c>
      <c r="C21" s="2">
        <v>8</v>
      </c>
      <c r="D21" s="4">
        <v>10</v>
      </c>
    </row>
    <row r="22" spans="1:4" ht="20.25" customHeight="1">
      <c r="A22" s="3" t="s">
        <v>18</v>
      </c>
      <c r="B22" s="2">
        <v>226</v>
      </c>
      <c r="C22" s="2">
        <v>134</v>
      </c>
      <c r="D22" s="4">
        <v>92</v>
      </c>
    </row>
    <row r="23" spans="1:4" ht="20.25" customHeight="1">
      <c r="A23" s="3" t="s">
        <v>19</v>
      </c>
      <c r="B23" s="2">
        <v>33</v>
      </c>
      <c r="C23" s="2">
        <v>22</v>
      </c>
      <c r="D23" s="4">
        <v>11</v>
      </c>
    </row>
    <row r="24" spans="1:4" ht="20.25" customHeight="1">
      <c r="A24" s="3" t="s">
        <v>20</v>
      </c>
      <c r="B24" s="2">
        <v>162</v>
      </c>
      <c r="C24" s="2">
        <v>6</v>
      </c>
      <c r="D24" s="4">
        <v>156</v>
      </c>
    </row>
    <row r="25" spans="1:4" ht="20.25" customHeight="1">
      <c r="A25" s="3"/>
      <c r="B25" s="2"/>
      <c r="C25" s="2"/>
      <c r="D25" s="4"/>
    </row>
    <row r="26" spans="1:4" ht="20.25" customHeight="1">
      <c r="A26" s="3" t="s">
        <v>21</v>
      </c>
      <c r="B26" s="2">
        <f>B27</f>
        <v>28</v>
      </c>
      <c r="C26" s="2">
        <f>C27</f>
        <v>27</v>
      </c>
      <c r="D26" s="5">
        <f>D27</f>
        <v>1</v>
      </c>
    </row>
    <row r="27" spans="1:4" ht="20.25" customHeight="1">
      <c r="A27" s="3" t="s">
        <v>22</v>
      </c>
      <c r="B27" s="2">
        <v>28</v>
      </c>
      <c r="C27" s="2">
        <v>27</v>
      </c>
      <c r="D27" s="5">
        <v>1</v>
      </c>
    </row>
    <row r="28" spans="1:4" ht="20.25" customHeight="1">
      <c r="A28" s="3"/>
      <c r="B28" s="2"/>
      <c r="C28" s="2"/>
      <c r="D28" s="2"/>
    </row>
    <row r="29" spans="1:4" ht="20.25" customHeight="1">
      <c r="A29" s="3" t="s">
        <v>23</v>
      </c>
      <c r="B29" s="2">
        <f>SUM(B30:B31)</f>
        <v>270</v>
      </c>
      <c r="C29" s="2">
        <f>SUM(C30:C31)</f>
        <v>140</v>
      </c>
      <c r="D29" s="2">
        <f>SUM(D30:D31)</f>
        <v>130</v>
      </c>
    </row>
    <row r="30" spans="1:4" ht="20.25" customHeight="1">
      <c r="A30" s="3" t="s">
        <v>24</v>
      </c>
      <c r="B30" s="2">
        <v>114</v>
      </c>
      <c r="C30" s="2">
        <v>71</v>
      </c>
      <c r="D30" s="2">
        <v>43</v>
      </c>
    </row>
    <row r="31" spans="1:4" ht="20.25" customHeight="1">
      <c r="A31" s="3" t="s">
        <v>25</v>
      </c>
      <c r="B31" s="2">
        <v>156</v>
      </c>
      <c r="C31" s="2">
        <v>69</v>
      </c>
      <c r="D31" s="2">
        <v>87</v>
      </c>
    </row>
    <row r="32" spans="1:4" ht="20.25" customHeight="1">
      <c r="A32" s="3"/>
      <c r="B32" s="2"/>
      <c r="C32" s="2"/>
      <c r="D32" s="2"/>
    </row>
    <row r="33" spans="1:4" ht="20.25" customHeight="1">
      <c r="A33" s="3" t="s">
        <v>26</v>
      </c>
      <c r="B33" s="2">
        <f>B34</f>
        <v>91</v>
      </c>
      <c r="C33" s="2">
        <f>C34</f>
        <v>69</v>
      </c>
      <c r="D33" s="2">
        <f>D34</f>
        <v>22</v>
      </c>
    </row>
    <row r="34" spans="1:4" ht="20.25" customHeight="1">
      <c r="A34" s="3" t="s">
        <v>27</v>
      </c>
      <c r="B34" s="2">
        <v>91</v>
      </c>
      <c r="C34" s="2">
        <v>69</v>
      </c>
      <c r="D34" s="2">
        <v>22</v>
      </c>
    </row>
    <row r="35" spans="1:4" ht="20.25" customHeight="1">
      <c r="A35" s="3"/>
      <c r="B35" s="2"/>
      <c r="C35" s="2"/>
      <c r="D35" s="2"/>
    </row>
    <row r="36" spans="1:4" ht="20.25" customHeight="1">
      <c r="A36" s="3" t="s">
        <v>28</v>
      </c>
      <c r="B36" s="2">
        <f>SUM(B37:B44)</f>
        <v>812</v>
      </c>
      <c r="C36" s="2">
        <f>SUM(C37:C44)</f>
        <v>353</v>
      </c>
      <c r="D36" s="2">
        <f>SUM(D37:D44)</f>
        <v>459</v>
      </c>
    </row>
    <row r="37" spans="1:4" ht="20.25" customHeight="1">
      <c r="A37" s="3" t="s">
        <v>29</v>
      </c>
      <c r="B37" s="2">
        <v>81</v>
      </c>
      <c r="C37" s="2">
        <v>46</v>
      </c>
      <c r="D37" s="2">
        <v>35</v>
      </c>
    </row>
    <row r="38" spans="1:4" ht="20.25" customHeight="1">
      <c r="A38" s="3" t="s">
        <v>30</v>
      </c>
      <c r="B38" s="2">
        <v>24</v>
      </c>
      <c r="C38" s="2">
        <v>16</v>
      </c>
      <c r="D38" s="2">
        <v>8</v>
      </c>
    </row>
    <row r="39" spans="1:4" ht="20.25" customHeight="1">
      <c r="A39" s="3" t="s">
        <v>31</v>
      </c>
      <c r="B39" s="2">
        <v>28</v>
      </c>
      <c r="C39" s="2">
        <v>23</v>
      </c>
      <c r="D39" s="4">
        <v>5</v>
      </c>
    </row>
    <row r="40" spans="1:4" ht="20.25" customHeight="1">
      <c r="A40" s="3" t="s">
        <v>32</v>
      </c>
      <c r="B40" s="2">
        <v>37</v>
      </c>
      <c r="C40" s="2">
        <v>35</v>
      </c>
      <c r="D40" s="5">
        <v>2</v>
      </c>
    </row>
    <row r="41" spans="1:4" ht="20.25" customHeight="1">
      <c r="A41" s="3" t="s">
        <v>33</v>
      </c>
      <c r="B41" s="2">
        <v>50</v>
      </c>
      <c r="C41" s="2">
        <v>31</v>
      </c>
      <c r="D41" s="2">
        <v>19</v>
      </c>
    </row>
    <row r="42" spans="1:4" ht="20.25" customHeight="1">
      <c r="A42" s="3" t="s">
        <v>34</v>
      </c>
      <c r="B42" s="2">
        <v>184</v>
      </c>
      <c r="C42" s="2">
        <v>67</v>
      </c>
      <c r="D42" s="2">
        <v>117</v>
      </c>
    </row>
    <row r="43" spans="1:4" ht="20.25" customHeight="1">
      <c r="A43" s="3" t="s">
        <v>35</v>
      </c>
      <c r="B43" s="2">
        <v>68</v>
      </c>
      <c r="C43" s="2">
        <v>27</v>
      </c>
      <c r="D43" s="2">
        <v>41</v>
      </c>
    </row>
    <row r="44" spans="1:4" ht="20.25" customHeight="1">
      <c r="A44" s="3" t="s">
        <v>36</v>
      </c>
      <c r="B44" s="2">
        <v>340</v>
      </c>
      <c r="C44" s="2">
        <v>108</v>
      </c>
      <c r="D44" s="2">
        <v>232</v>
      </c>
    </row>
    <row r="45" ht="20.25" customHeight="1"/>
    <row r="46" ht="20.25" customHeight="1">
      <c r="A46" s="6" t="s">
        <v>37</v>
      </c>
    </row>
    <row r="47" ht="20.25" customHeight="1">
      <c r="A47" s="6" t="s">
        <v>59</v>
      </c>
    </row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</sheetData>
  <sheetProtection/>
  <mergeCells count="10">
    <mergeCell ref="A5:A7"/>
    <mergeCell ref="A11:A13"/>
    <mergeCell ref="B11:D11"/>
    <mergeCell ref="B12:B13"/>
    <mergeCell ref="B6:B7"/>
    <mergeCell ref="C12:C13"/>
    <mergeCell ref="B5:D5"/>
    <mergeCell ref="C6:C7"/>
    <mergeCell ref="D6:D7"/>
    <mergeCell ref="D12:D13"/>
  </mergeCells>
  <printOptions/>
  <pageMargins left="0.7480314960629921" right="0.7480314960629921" top="0.984251968503937" bottom="0.984251968503937" header="0.7086614173228347" footer="0.5118110236220472"/>
  <pageSetup fitToHeight="1" fitToWidth="1" horizontalDpi="600" verticalDpi="600" orientation="portrait" paperSize="9" scale="80" r:id="rId1"/>
  <headerFooter alignWithMargins="0">
    <oddHeader>&amp;L第６章　水産業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2:D4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3.375" style="0" customWidth="1"/>
    <col min="2" max="4" width="11.375" style="0" customWidth="1"/>
  </cols>
  <sheetData>
    <row r="1" ht="20.25" customHeight="1"/>
    <row r="2" ht="20.25" customHeight="1">
      <c r="A2" t="s">
        <v>1</v>
      </c>
    </row>
    <row r="3" ht="20.25" customHeight="1">
      <c r="A3" t="s">
        <v>2</v>
      </c>
    </row>
    <row r="4" ht="20.25" customHeight="1"/>
    <row r="5" spans="1:4" ht="20.25" customHeight="1">
      <c r="A5" s="9" t="s">
        <v>3</v>
      </c>
      <c r="B5" s="9" t="s">
        <v>4</v>
      </c>
      <c r="C5" s="9"/>
      <c r="D5" s="9"/>
    </row>
    <row r="6" spans="1:4" ht="20.25" customHeight="1">
      <c r="A6" s="9"/>
      <c r="B6" s="10" t="s">
        <v>5</v>
      </c>
      <c r="C6" s="10" t="s">
        <v>6</v>
      </c>
      <c r="D6" s="11" t="s">
        <v>7</v>
      </c>
    </row>
    <row r="7" spans="1:4" ht="20.25" customHeight="1">
      <c r="A7" s="9"/>
      <c r="B7" s="10"/>
      <c r="C7" s="10"/>
      <c r="D7" s="12"/>
    </row>
    <row r="8" spans="1:4" ht="20.25" customHeight="1">
      <c r="A8" s="1">
        <v>25</v>
      </c>
      <c r="B8" s="2">
        <f>C8+D8</f>
        <v>2107</v>
      </c>
      <c r="C8" s="2">
        <v>1026</v>
      </c>
      <c r="D8" s="2">
        <v>1081</v>
      </c>
    </row>
    <row r="9" ht="20.25" customHeight="1"/>
    <row r="10" ht="20.25" customHeight="1">
      <c r="A10" t="s">
        <v>62</v>
      </c>
    </row>
    <row r="11" spans="1:4" ht="20.25" customHeight="1">
      <c r="A11" s="9" t="s">
        <v>9</v>
      </c>
      <c r="B11" s="9" t="s">
        <v>4</v>
      </c>
      <c r="C11" s="9"/>
      <c r="D11" s="9"/>
    </row>
    <row r="12" spans="1:4" ht="20.25" customHeight="1">
      <c r="A12" s="9"/>
      <c r="B12" s="10" t="s">
        <v>5</v>
      </c>
      <c r="C12" s="10" t="s">
        <v>6</v>
      </c>
      <c r="D12" s="11" t="s">
        <v>7</v>
      </c>
    </row>
    <row r="13" spans="1:4" ht="20.25" customHeight="1">
      <c r="A13" s="9"/>
      <c r="B13" s="10"/>
      <c r="C13" s="10"/>
      <c r="D13" s="12"/>
    </row>
    <row r="14" spans="1:4" ht="20.25" customHeight="1">
      <c r="A14" s="3" t="s">
        <v>10</v>
      </c>
      <c r="B14" s="2">
        <f>SUM(B15:B24)</f>
        <v>786</v>
      </c>
      <c r="C14" s="2">
        <f>SUM(C15:C24)</f>
        <v>336</v>
      </c>
      <c r="D14" s="2">
        <f>SUM(D15:D24)</f>
        <v>450</v>
      </c>
    </row>
    <row r="15" spans="1:4" ht="20.25" customHeight="1">
      <c r="A15" s="3" t="s">
        <v>11</v>
      </c>
      <c r="B15" s="2">
        <v>40</v>
      </c>
      <c r="C15" s="2">
        <v>17</v>
      </c>
      <c r="D15" s="2">
        <v>23</v>
      </c>
    </row>
    <row r="16" spans="1:4" ht="20.25" customHeight="1">
      <c r="A16" s="3" t="s">
        <v>12</v>
      </c>
      <c r="B16" s="2">
        <v>111</v>
      </c>
      <c r="C16" s="2">
        <v>77</v>
      </c>
      <c r="D16" s="2">
        <v>34</v>
      </c>
    </row>
    <row r="17" spans="1:4" ht="20.25" customHeight="1">
      <c r="A17" s="3" t="s">
        <v>13</v>
      </c>
      <c r="B17" s="2">
        <v>46</v>
      </c>
      <c r="C17" s="2">
        <v>22</v>
      </c>
      <c r="D17" s="2">
        <v>24</v>
      </c>
    </row>
    <row r="18" spans="1:4" ht="20.25" customHeight="1">
      <c r="A18" s="3" t="s">
        <v>14</v>
      </c>
      <c r="B18" s="2">
        <v>5</v>
      </c>
      <c r="C18" s="2">
        <v>5</v>
      </c>
      <c r="D18" s="5" t="s">
        <v>60</v>
      </c>
    </row>
    <row r="19" spans="1:4" ht="20.25" customHeight="1">
      <c r="A19" s="3" t="s">
        <v>15</v>
      </c>
      <c r="B19" s="2">
        <v>42</v>
      </c>
      <c r="C19" s="2">
        <v>19</v>
      </c>
      <c r="D19" s="4">
        <v>23</v>
      </c>
    </row>
    <row r="20" spans="1:4" ht="20.25" customHeight="1">
      <c r="A20" s="3" t="s">
        <v>16</v>
      </c>
      <c r="B20" s="2">
        <v>7</v>
      </c>
      <c r="C20" s="2">
        <v>7</v>
      </c>
      <c r="D20" s="5" t="s">
        <v>60</v>
      </c>
    </row>
    <row r="21" spans="1:4" ht="20.25" customHeight="1">
      <c r="A21" s="3" t="s">
        <v>17</v>
      </c>
      <c r="B21" s="5">
        <v>22</v>
      </c>
      <c r="C21" s="2">
        <v>11</v>
      </c>
      <c r="D21" s="4">
        <v>11</v>
      </c>
    </row>
    <row r="22" spans="1:4" ht="20.25" customHeight="1">
      <c r="A22" s="3" t="s">
        <v>18</v>
      </c>
      <c r="B22" s="2">
        <v>214</v>
      </c>
      <c r="C22" s="2">
        <v>153</v>
      </c>
      <c r="D22" s="4">
        <v>61</v>
      </c>
    </row>
    <row r="23" spans="1:4" ht="20.25" customHeight="1">
      <c r="A23" s="3" t="s">
        <v>19</v>
      </c>
      <c r="B23" s="2">
        <v>43</v>
      </c>
      <c r="C23" s="2">
        <v>21</v>
      </c>
      <c r="D23" s="4">
        <v>22</v>
      </c>
    </row>
    <row r="24" spans="1:4" ht="20.25" customHeight="1">
      <c r="A24" s="3" t="s">
        <v>20</v>
      </c>
      <c r="B24" s="2">
        <v>256</v>
      </c>
      <c r="C24" s="2">
        <v>4</v>
      </c>
      <c r="D24" s="4">
        <v>252</v>
      </c>
    </row>
    <row r="25" spans="1:4" ht="20.25" customHeight="1">
      <c r="A25" s="3"/>
      <c r="B25" s="2"/>
      <c r="C25" s="2"/>
      <c r="D25" s="4"/>
    </row>
    <row r="26" spans="1:4" ht="20.25" customHeight="1">
      <c r="A26" s="3" t="s">
        <v>21</v>
      </c>
      <c r="B26" s="2">
        <f>B27</f>
        <v>20</v>
      </c>
      <c r="C26" s="2">
        <f>C27</f>
        <v>20</v>
      </c>
      <c r="D26" s="5" t="str">
        <f>D27</f>
        <v>-</v>
      </c>
    </row>
    <row r="27" spans="1:4" ht="20.25" customHeight="1">
      <c r="A27" s="3" t="s">
        <v>22</v>
      </c>
      <c r="B27" s="2">
        <v>20</v>
      </c>
      <c r="C27" s="2">
        <v>20</v>
      </c>
      <c r="D27" s="5" t="s">
        <v>61</v>
      </c>
    </row>
    <row r="28" spans="1:4" ht="20.25" customHeight="1">
      <c r="A28" s="3"/>
      <c r="B28" s="2"/>
      <c r="C28" s="2"/>
      <c r="D28" s="2"/>
    </row>
    <row r="29" spans="1:4" ht="20.25" customHeight="1">
      <c r="A29" s="3" t="s">
        <v>23</v>
      </c>
      <c r="B29" s="2">
        <f>SUM(B30:B31)</f>
        <v>303</v>
      </c>
      <c r="C29" s="2">
        <f>SUM(C30:C31)</f>
        <v>185</v>
      </c>
      <c r="D29" s="2">
        <f>SUM(D30:D31)</f>
        <v>118</v>
      </c>
    </row>
    <row r="30" spans="1:4" ht="20.25" customHeight="1">
      <c r="A30" s="3" t="s">
        <v>24</v>
      </c>
      <c r="B30" s="2">
        <v>160</v>
      </c>
      <c r="C30" s="2">
        <v>119</v>
      </c>
      <c r="D30" s="2">
        <v>41</v>
      </c>
    </row>
    <row r="31" spans="1:4" ht="20.25" customHeight="1">
      <c r="A31" s="3" t="s">
        <v>25</v>
      </c>
      <c r="B31" s="2">
        <v>143</v>
      </c>
      <c r="C31" s="2">
        <v>66</v>
      </c>
      <c r="D31" s="2">
        <v>77</v>
      </c>
    </row>
    <row r="32" spans="1:4" ht="20.25" customHeight="1">
      <c r="A32" s="3"/>
      <c r="B32" s="2"/>
      <c r="C32" s="2"/>
      <c r="D32" s="2"/>
    </row>
    <row r="33" spans="1:4" ht="20.25" customHeight="1">
      <c r="A33" s="3" t="s">
        <v>26</v>
      </c>
      <c r="B33" s="2">
        <f>B34</f>
        <v>196</v>
      </c>
      <c r="C33" s="2">
        <f>C34</f>
        <v>112</v>
      </c>
      <c r="D33" s="2">
        <f>D34</f>
        <v>84</v>
      </c>
    </row>
    <row r="34" spans="1:4" ht="20.25" customHeight="1">
      <c r="A34" s="3" t="s">
        <v>27</v>
      </c>
      <c r="B34" s="2">
        <v>196</v>
      </c>
      <c r="C34" s="2">
        <v>112</v>
      </c>
      <c r="D34" s="2">
        <v>84</v>
      </c>
    </row>
    <row r="35" spans="1:4" ht="20.25" customHeight="1">
      <c r="A35" s="3"/>
      <c r="B35" s="2"/>
      <c r="C35" s="2"/>
      <c r="D35" s="2"/>
    </row>
    <row r="36" spans="1:4" ht="20.25" customHeight="1">
      <c r="A36" s="3" t="s">
        <v>28</v>
      </c>
      <c r="B36" s="2">
        <f>SUM(B37:B44)</f>
        <v>802</v>
      </c>
      <c r="C36" s="2">
        <f>SUM(C37:C44)</f>
        <v>373</v>
      </c>
      <c r="D36" s="2">
        <f>SUM(D37:D44)</f>
        <v>429</v>
      </c>
    </row>
    <row r="37" spans="1:4" ht="20.25" customHeight="1">
      <c r="A37" s="3" t="s">
        <v>29</v>
      </c>
      <c r="B37" s="2">
        <v>99</v>
      </c>
      <c r="C37" s="2">
        <v>72</v>
      </c>
      <c r="D37" s="2">
        <v>27</v>
      </c>
    </row>
    <row r="38" spans="1:4" ht="20.25" customHeight="1">
      <c r="A38" s="3" t="s">
        <v>30</v>
      </c>
      <c r="B38" s="2">
        <v>22</v>
      </c>
      <c r="C38" s="2">
        <v>14</v>
      </c>
      <c r="D38" s="2">
        <v>8</v>
      </c>
    </row>
    <row r="39" spans="1:4" ht="20.25" customHeight="1">
      <c r="A39" s="3" t="s">
        <v>31</v>
      </c>
      <c r="B39" s="2">
        <v>23</v>
      </c>
      <c r="C39" s="2">
        <v>20</v>
      </c>
      <c r="D39" s="4">
        <v>3</v>
      </c>
    </row>
    <row r="40" spans="1:4" ht="20.25" customHeight="1">
      <c r="A40" s="3" t="s">
        <v>32</v>
      </c>
      <c r="B40" s="2">
        <v>23</v>
      </c>
      <c r="C40" s="2">
        <v>23</v>
      </c>
      <c r="D40" s="5" t="s">
        <v>60</v>
      </c>
    </row>
    <row r="41" spans="1:4" ht="20.25" customHeight="1">
      <c r="A41" s="3" t="s">
        <v>33</v>
      </c>
      <c r="B41" s="2">
        <v>43</v>
      </c>
      <c r="C41" s="2">
        <v>29</v>
      </c>
      <c r="D41" s="2">
        <v>14</v>
      </c>
    </row>
    <row r="42" spans="1:4" ht="20.25" customHeight="1">
      <c r="A42" s="3" t="s">
        <v>34</v>
      </c>
      <c r="B42" s="2">
        <v>186</v>
      </c>
      <c r="C42" s="2">
        <v>39</v>
      </c>
      <c r="D42" s="2">
        <v>147</v>
      </c>
    </row>
    <row r="43" spans="1:4" ht="20.25" customHeight="1">
      <c r="A43" s="3" t="s">
        <v>35</v>
      </c>
      <c r="B43" s="2">
        <v>87</v>
      </c>
      <c r="C43" s="2">
        <v>41</v>
      </c>
      <c r="D43" s="2">
        <v>46</v>
      </c>
    </row>
    <row r="44" spans="1:4" ht="20.25" customHeight="1">
      <c r="A44" s="3" t="s">
        <v>36</v>
      </c>
      <c r="B44" s="2">
        <v>319</v>
      </c>
      <c r="C44" s="2">
        <v>135</v>
      </c>
      <c r="D44" s="2">
        <v>184</v>
      </c>
    </row>
    <row r="45" ht="20.25" customHeight="1"/>
    <row r="46" ht="20.25" customHeight="1">
      <c r="A46" s="6" t="s">
        <v>37</v>
      </c>
    </row>
    <row r="47" ht="20.25" customHeight="1">
      <c r="A47" s="6" t="s">
        <v>59</v>
      </c>
    </row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</sheetData>
  <sheetProtection/>
  <mergeCells count="10">
    <mergeCell ref="A5:A7"/>
    <mergeCell ref="B5:D5"/>
    <mergeCell ref="B6:B7"/>
    <mergeCell ref="C6:C7"/>
    <mergeCell ref="D6:D7"/>
    <mergeCell ref="A11:A13"/>
    <mergeCell ref="B11:D11"/>
    <mergeCell ref="B12:B13"/>
    <mergeCell ref="C12:C13"/>
    <mergeCell ref="D12:D13"/>
  </mergeCells>
  <printOptions/>
  <pageMargins left="0.7480314960629921" right="0.7480314960629921" top="0.984251968503937" bottom="0.984251968503937" header="0.7086614173228347" footer="0.5118110236220472"/>
  <pageSetup fitToHeight="1" fitToWidth="1" horizontalDpi="600" verticalDpi="600" orientation="portrait" paperSize="9" scale="80" r:id="rId1"/>
  <headerFooter alignWithMargins="0">
    <oddHeader>&amp;L第６章　水産業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7"/>
  <sheetViews>
    <sheetView zoomScale="85" zoomScaleNormal="85" zoomScalePageLayoutView="0" workbookViewId="0" topLeftCell="A4">
      <selection activeCell="B48" sqref="B48"/>
    </sheetView>
  </sheetViews>
  <sheetFormatPr defaultColWidth="9.00390625" defaultRowHeight="13.5"/>
  <cols>
    <col min="1" max="1" width="13.375" style="0" customWidth="1"/>
    <col min="2" max="4" width="11.375" style="0" customWidth="1"/>
  </cols>
  <sheetData>
    <row r="1" ht="20.25" customHeight="1"/>
    <row r="2" ht="20.25" customHeight="1">
      <c r="A2" t="s">
        <v>1</v>
      </c>
    </row>
    <row r="3" ht="20.25" customHeight="1">
      <c r="A3" t="s">
        <v>2</v>
      </c>
    </row>
    <row r="4" ht="20.25" customHeight="1"/>
    <row r="5" spans="1:4" ht="20.25" customHeight="1">
      <c r="A5" s="9" t="s">
        <v>3</v>
      </c>
      <c r="B5" s="9" t="s">
        <v>4</v>
      </c>
      <c r="C5" s="9"/>
      <c r="D5" s="9"/>
    </row>
    <row r="6" spans="1:4" ht="20.25" customHeight="1">
      <c r="A6" s="9"/>
      <c r="B6" s="10" t="s">
        <v>5</v>
      </c>
      <c r="C6" s="10" t="s">
        <v>6</v>
      </c>
      <c r="D6" s="11" t="s">
        <v>7</v>
      </c>
    </row>
    <row r="7" spans="1:4" ht="20.25" customHeight="1">
      <c r="A7" s="9"/>
      <c r="B7" s="10"/>
      <c r="C7" s="10"/>
      <c r="D7" s="12"/>
    </row>
    <row r="8" spans="1:4" ht="20.25" customHeight="1">
      <c r="A8" s="1">
        <v>20</v>
      </c>
      <c r="B8" s="2">
        <f>B14+B26+B29+B33+B36</f>
        <v>3363</v>
      </c>
      <c r="C8" s="2">
        <f>C14+C26+C29+C33+C36</f>
        <v>1968</v>
      </c>
      <c r="D8" s="2">
        <f>D14+D26+D29+D33+D36</f>
        <v>1395</v>
      </c>
    </row>
    <row r="9" ht="20.25" customHeight="1"/>
    <row r="10" ht="20.25" customHeight="1">
      <c r="A10" t="s">
        <v>8</v>
      </c>
    </row>
    <row r="11" spans="1:4" ht="20.25" customHeight="1">
      <c r="A11" s="9" t="s">
        <v>9</v>
      </c>
      <c r="B11" s="9" t="s">
        <v>4</v>
      </c>
      <c r="C11" s="9"/>
      <c r="D11" s="9"/>
    </row>
    <row r="12" spans="1:4" ht="20.25" customHeight="1">
      <c r="A12" s="9"/>
      <c r="B12" s="10" t="s">
        <v>5</v>
      </c>
      <c r="C12" s="10" t="s">
        <v>6</v>
      </c>
      <c r="D12" s="11" t="s">
        <v>7</v>
      </c>
    </row>
    <row r="13" spans="1:4" ht="20.25" customHeight="1">
      <c r="A13" s="9"/>
      <c r="B13" s="10"/>
      <c r="C13" s="10"/>
      <c r="D13" s="12"/>
    </row>
    <row r="14" spans="1:4" ht="20.25" customHeight="1">
      <c r="A14" s="3" t="s">
        <v>10</v>
      </c>
      <c r="B14" s="2">
        <f>SUM(B15:B24)</f>
        <v>1309</v>
      </c>
      <c r="C14" s="2">
        <f>SUM(C15:C24)</f>
        <v>638</v>
      </c>
      <c r="D14" s="2">
        <f>SUM(D15:D24)</f>
        <v>671</v>
      </c>
    </row>
    <row r="15" spans="1:4" ht="20.25" customHeight="1">
      <c r="A15" s="3" t="s">
        <v>11</v>
      </c>
      <c r="B15" s="2">
        <v>51</v>
      </c>
      <c r="C15" s="2">
        <v>29</v>
      </c>
      <c r="D15" s="2">
        <v>22</v>
      </c>
    </row>
    <row r="16" spans="1:4" ht="20.25" customHeight="1">
      <c r="A16" s="3" t="s">
        <v>12</v>
      </c>
      <c r="B16" s="2">
        <v>194</v>
      </c>
      <c r="C16" s="2">
        <v>144</v>
      </c>
      <c r="D16" s="2">
        <v>50</v>
      </c>
    </row>
    <row r="17" spans="1:4" ht="20.25" customHeight="1">
      <c r="A17" s="3" t="s">
        <v>13</v>
      </c>
      <c r="B17" s="2">
        <v>48</v>
      </c>
      <c r="C17" s="2">
        <v>24</v>
      </c>
      <c r="D17" s="2">
        <v>24</v>
      </c>
    </row>
    <row r="18" spans="1:4" ht="20.25" customHeight="1">
      <c r="A18" s="3" t="s">
        <v>14</v>
      </c>
      <c r="B18" s="2">
        <v>30</v>
      </c>
      <c r="C18" s="2">
        <v>26</v>
      </c>
      <c r="D18" s="4">
        <v>4</v>
      </c>
    </row>
    <row r="19" spans="1:4" ht="20.25" customHeight="1">
      <c r="A19" s="3" t="s">
        <v>15</v>
      </c>
      <c r="B19" s="2">
        <v>84</v>
      </c>
      <c r="C19" s="2">
        <v>60</v>
      </c>
      <c r="D19" s="4">
        <v>24</v>
      </c>
    </row>
    <row r="20" spans="1:4" ht="20.25" customHeight="1">
      <c r="A20" s="3" t="s">
        <v>16</v>
      </c>
      <c r="B20" s="2">
        <v>24</v>
      </c>
      <c r="C20" s="2">
        <v>19</v>
      </c>
      <c r="D20" s="4">
        <v>5</v>
      </c>
    </row>
    <row r="21" spans="1:4" ht="20.25" customHeight="1">
      <c r="A21" s="3" t="s">
        <v>17</v>
      </c>
      <c r="B21" s="5">
        <v>32</v>
      </c>
      <c r="C21" s="2">
        <v>24</v>
      </c>
      <c r="D21" s="4">
        <v>8</v>
      </c>
    </row>
    <row r="22" spans="1:4" ht="20.25" customHeight="1">
      <c r="A22" s="3" t="s">
        <v>18</v>
      </c>
      <c r="B22" s="2">
        <v>473</v>
      </c>
      <c r="C22" s="2">
        <v>239</v>
      </c>
      <c r="D22" s="4">
        <v>234</v>
      </c>
    </row>
    <row r="23" spans="1:4" ht="20.25" customHeight="1">
      <c r="A23" s="3" t="s">
        <v>19</v>
      </c>
      <c r="B23" s="2">
        <v>75</v>
      </c>
      <c r="C23" s="2">
        <v>60</v>
      </c>
      <c r="D23" s="4">
        <v>15</v>
      </c>
    </row>
    <row r="24" spans="1:4" ht="20.25" customHeight="1">
      <c r="A24" s="3" t="s">
        <v>20</v>
      </c>
      <c r="B24" s="2">
        <v>298</v>
      </c>
      <c r="C24" s="2">
        <v>13</v>
      </c>
      <c r="D24" s="4">
        <v>285</v>
      </c>
    </row>
    <row r="25" spans="1:4" ht="20.25" customHeight="1">
      <c r="A25" s="3"/>
      <c r="B25" s="2"/>
      <c r="C25" s="2"/>
      <c r="D25" s="4"/>
    </row>
    <row r="26" spans="1:4" ht="20.25" customHeight="1">
      <c r="A26" s="3" t="s">
        <v>21</v>
      </c>
      <c r="B26" s="2">
        <v>38</v>
      </c>
      <c r="C26" s="2">
        <v>36</v>
      </c>
      <c r="D26" s="4">
        <v>2</v>
      </c>
    </row>
    <row r="27" spans="1:4" ht="20.25" customHeight="1">
      <c r="A27" s="3" t="s">
        <v>22</v>
      </c>
      <c r="B27" s="2">
        <v>38</v>
      </c>
      <c r="C27" s="2">
        <v>36</v>
      </c>
      <c r="D27" s="4">
        <v>2</v>
      </c>
    </row>
    <row r="28" spans="1:4" ht="20.25" customHeight="1">
      <c r="A28" s="3"/>
      <c r="B28" s="2"/>
      <c r="C28" s="2"/>
      <c r="D28" s="2"/>
    </row>
    <row r="29" spans="1:4" ht="20.25" customHeight="1">
      <c r="A29" s="3" t="s">
        <v>23</v>
      </c>
      <c r="B29" s="2">
        <f>SUM(B30:B31)</f>
        <v>641</v>
      </c>
      <c r="C29" s="2">
        <f>SUM(C30:C31)</f>
        <v>408</v>
      </c>
      <c r="D29" s="2">
        <f>SUM(D30:D31)</f>
        <v>233</v>
      </c>
    </row>
    <row r="30" spans="1:4" ht="20.25" customHeight="1">
      <c r="A30" s="3" t="s">
        <v>24</v>
      </c>
      <c r="B30" s="2">
        <v>341</v>
      </c>
      <c r="C30" s="2">
        <v>264</v>
      </c>
      <c r="D30" s="2">
        <v>77</v>
      </c>
    </row>
    <row r="31" spans="1:4" ht="20.25" customHeight="1">
      <c r="A31" s="3" t="s">
        <v>25</v>
      </c>
      <c r="B31" s="2">
        <v>300</v>
      </c>
      <c r="C31" s="2">
        <v>144</v>
      </c>
      <c r="D31" s="2">
        <v>156</v>
      </c>
    </row>
    <row r="32" spans="1:4" ht="20.25" customHeight="1">
      <c r="A32" s="3"/>
      <c r="B32" s="2"/>
      <c r="C32" s="2"/>
      <c r="D32" s="2"/>
    </row>
    <row r="33" spans="1:4" ht="20.25" customHeight="1">
      <c r="A33" s="3" t="s">
        <v>26</v>
      </c>
      <c r="B33" s="2">
        <v>214</v>
      </c>
      <c r="C33" s="2">
        <v>147</v>
      </c>
      <c r="D33" s="2">
        <v>67</v>
      </c>
    </row>
    <row r="34" spans="1:4" ht="20.25" customHeight="1">
      <c r="A34" s="3" t="s">
        <v>27</v>
      </c>
      <c r="B34" s="2">
        <v>214</v>
      </c>
      <c r="C34" s="2">
        <v>147</v>
      </c>
      <c r="D34" s="2">
        <v>67</v>
      </c>
    </row>
    <row r="35" spans="1:4" ht="20.25" customHeight="1">
      <c r="A35" s="3"/>
      <c r="B35" s="2"/>
      <c r="C35" s="2"/>
      <c r="D35" s="2"/>
    </row>
    <row r="36" spans="1:4" ht="20.25" customHeight="1">
      <c r="A36" s="3" t="s">
        <v>28</v>
      </c>
      <c r="B36" s="2">
        <f>SUM(B37:B44)</f>
        <v>1161</v>
      </c>
      <c r="C36" s="2">
        <f>SUM(C37:C44)</f>
        <v>739</v>
      </c>
      <c r="D36" s="2">
        <f>SUM(D37:D44)</f>
        <v>422</v>
      </c>
    </row>
    <row r="37" spans="1:4" ht="20.25" customHeight="1">
      <c r="A37" s="3" t="s">
        <v>29</v>
      </c>
      <c r="B37" s="2">
        <v>160</v>
      </c>
      <c r="C37" s="2">
        <v>123</v>
      </c>
      <c r="D37" s="2">
        <v>37</v>
      </c>
    </row>
    <row r="38" spans="1:4" ht="20.25" customHeight="1">
      <c r="A38" s="3" t="s">
        <v>30</v>
      </c>
      <c r="B38" s="2">
        <v>46</v>
      </c>
      <c r="C38" s="2">
        <v>45</v>
      </c>
      <c r="D38" s="2">
        <v>1</v>
      </c>
    </row>
    <row r="39" spans="1:4" ht="20.25" customHeight="1">
      <c r="A39" s="3" t="s">
        <v>31</v>
      </c>
      <c r="B39" s="2">
        <v>60</v>
      </c>
      <c r="C39" s="2">
        <v>53</v>
      </c>
      <c r="D39" s="4">
        <v>7</v>
      </c>
    </row>
    <row r="40" spans="1:4" ht="20.25" customHeight="1">
      <c r="A40" s="3" t="s">
        <v>32</v>
      </c>
      <c r="B40" s="2">
        <v>50</v>
      </c>
      <c r="C40" s="2">
        <v>39</v>
      </c>
      <c r="D40" s="2">
        <v>11</v>
      </c>
    </row>
    <row r="41" spans="1:4" ht="20.25" customHeight="1">
      <c r="A41" s="3" t="s">
        <v>33</v>
      </c>
      <c r="B41" s="2">
        <v>69</v>
      </c>
      <c r="C41" s="2">
        <v>55</v>
      </c>
      <c r="D41" s="2">
        <v>14</v>
      </c>
    </row>
    <row r="42" spans="1:4" ht="20.25" customHeight="1">
      <c r="A42" s="3" t="s">
        <v>34</v>
      </c>
      <c r="B42" s="2">
        <v>255</v>
      </c>
      <c r="C42" s="2">
        <v>94</v>
      </c>
      <c r="D42" s="2">
        <v>161</v>
      </c>
    </row>
    <row r="43" spans="1:4" ht="20.25" customHeight="1">
      <c r="A43" s="3" t="s">
        <v>35</v>
      </c>
      <c r="B43" s="2">
        <v>125</v>
      </c>
      <c r="C43" s="2">
        <v>92</v>
      </c>
      <c r="D43" s="2">
        <v>33</v>
      </c>
    </row>
    <row r="44" spans="1:4" ht="20.25" customHeight="1">
      <c r="A44" s="3" t="s">
        <v>36</v>
      </c>
      <c r="B44" s="2">
        <v>396</v>
      </c>
      <c r="C44" s="2">
        <v>238</v>
      </c>
      <c r="D44" s="2">
        <v>158</v>
      </c>
    </row>
    <row r="45" ht="20.25" customHeight="1"/>
    <row r="46" ht="20.25" customHeight="1">
      <c r="A46" s="6" t="s">
        <v>37</v>
      </c>
    </row>
    <row r="47" ht="20.25" customHeight="1">
      <c r="A47" s="6" t="s">
        <v>38</v>
      </c>
    </row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</sheetData>
  <sheetProtection/>
  <mergeCells count="10">
    <mergeCell ref="A5:A7"/>
    <mergeCell ref="B5:D5"/>
    <mergeCell ref="B6:B7"/>
    <mergeCell ref="C6:C7"/>
    <mergeCell ref="D6:D7"/>
    <mergeCell ref="A11:A13"/>
    <mergeCell ref="B11:D11"/>
    <mergeCell ref="B12:B13"/>
    <mergeCell ref="C12:C13"/>
    <mergeCell ref="D12:D13"/>
  </mergeCells>
  <printOptions/>
  <pageMargins left="0.75" right="0.75" top="1" bottom="1" header="0.512" footer="0.512"/>
  <pageSetup fitToHeight="1" fitToWidth="1" horizontalDpi="600" verticalDpi="600" orientation="portrait" paperSize="9" scale="80" r:id="rId1"/>
  <headerFooter alignWithMargins="0">
    <oddHeader>&amp;L第６章　水産業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6"/>
  <sheetViews>
    <sheetView zoomScale="85" zoomScaleNormal="85" zoomScalePageLayoutView="0" workbookViewId="0" topLeftCell="A28">
      <selection activeCell="B48" sqref="B48"/>
    </sheetView>
  </sheetViews>
  <sheetFormatPr defaultColWidth="9.00390625" defaultRowHeight="13.5"/>
  <cols>
    <col min="1" max="1" width="13.375" style="0" customWidth="1"/>
    <col min="2" max="11" width="11.375" style="0" customWidth="1"/>
  </cols>
  <sheetData>
    <row r="1" ht="20.25" customHeight="1"/>
    <row r="2" ht="20.25" customHeight="1">
      <c r="A2" t="s">
        <v>1</v>
      </c>
    </row>
    <row r="3" ht="20.25" customHeight="1">
      <c r="A3" t="s">
        <v>39</v>
      </c>
    </row>
    <row r="4" ht="20.25" customHeight="1"/>
    <row r="5" spans="1:11" ht="20.25" customHeight="1">
      <c r="A5" s="9" t="s">
        <v>3</v>
      </c>
      <c r="B5" s="9" t="s">
        <v>40</v>
      </c>
      <c r="C5" s="9"/>
      <c r="D5" s="9"/>
      <c r="E5" s="9"/>
      <c r="F5" s="9" t="s">
        <v>4</v>
      </c>
      <c r="G5" s="9"/>
      <c r="H5" s="9"/>
      <c r="I5" s="9"/>
      <c r="J5" s="9"/>
      <c r="K5" s="9"/>
    </row>
    <row r="6" spans="1:11" ht="20.25" customHeight="1">
      <c r="A6" s="9"/>
      <c r="B6" s="9" t="s">
        <v>5</v>
      </c>
      <c r="C6" s="10" t="s">
        <v>41</v>
      </c>
      <c r="D6" s="10" t="s">
        <v>42</v>
      </c>
      <c r="E6" s="10" t="s">
        <v>43</v>
      </c>
      <c r="F6" s="10" t="s">
        <v>5</v>
      </c>
      <c r="G6" s="10" t="s">
        <v>44</v>
      </c>
      <c r="H6" s="10" t="s">
        <v>45</v>
      </c>
      <c r="I6" s="10"/>
      <c r="J6" s="10"/>
      <c r="K6" s="10" t="s">
        <v>46</v>
      </c>
    </row>
    <row r="7" spans="1:11" ht="20.25" customHeight="1">
      <c r="A7" s="9"/>
      <c r="B7" s="9"/>
      <c r="C7" s="10"/>
      <c r="D7" s="10"/>
      <c r="E7" s="10"/>
      <c r="F7" s="10"/>
      <c r="G7" s="10"/>
      <c r="H7" s="1" t="s">
        <v>5</v>
      </c>
      <c r="I7" s="1" t="s">
        <v>47</v>
      </c>
      <c r="J7" s="1" t="s">
        <v>48</v>
      </c>
      <c r="K7" s="10"/>
    </row>
    <row r="8" spans="1:11" ht="20.25" customHeight="1">
      <c r="A8" s="1">
        <v>15</v>
      </c>
      <c r="B8" s="2">
        <f>B14+B26+B29+B33+B36</f>
        <v>1233</v>
      </c>
      <c r="C8" s="2">
        <f>C14+C26+C29+C36</f>
        <v>438</v>
      </c>
      <c r="D8" s="2">
        <f>D14+D26+D29+D33+D36</f>
        <v>728</v>
      </c>
      <c r="E8" s="2">
        <f>E14+E26+E29+E33+E36</f>
        <v>67</v>
      </c>
      <c r="F8" s="2">
        <f>F14+F26+F29+F33+F36</f>
        <v>3618</v>
      </c>
      <c r="G8" s="2">
        <f>G14+G26+G29+G33+G36</f>
        <v>2211</v>
      </c>
      <c r="H8" s="2">
        <f>H14+H29+H33+H36</f>
        <v>155</v>
      </c>
      <c r="I8" s="2">
        <f>I14+I29+I36</f>
        <v>54</v>
      </c>
      <c r="J8" s="2">
        <f>J14+J29+J33+J36</f>
        <v>101</v>
      </c>
      <c r="K8" s="2">
        <f>K14+K26+K29+K33+K36</f>
        <v>1252</v>
      </c>
    </row>
    <row r="9" ht="20.25" customHeight="1"/>
    <row r="10" ht="20.25" customHeight="1">
      <c r="A10" t="s">
        <v>49</v>
      </c>
    </row>
    <row r="11" spans="1:11" ht="20.25" customHeight="1">
      <c r="A11" s="9" t="s">
        <v>9</v>
      </c>
      <c r="B11" s="9" t="s">
        <v>40</v>
      </c>
      <c r="C11" s="9"/>
      <c r="D11" s="9"/>
      <c r="E11" s="9"/>
      <c r="F11" s="9" t="s">
        <v>4</v>
      </c>
      <c r="G11" s="9"/>
      <c r="H11" s="9"/>
      <c r="I11" s="9"/>
      <c r="J11" s="9"/>
      <c r="K11" s="9"/>
    </row>
    <row r="12" spans="1:11" ht="20.25" customHeight="1">
      <c r="A12" s="9"/>
      <c r="B12" s="9" t="s">
        <v>5</v>
      </c>
      <c r="C12" s="10" t="s">
        <v>41</v>
      </c>
      <c r="D12" s="10" t="s">
        <v>42</v>
      </c>
      <c r="E12" s="10" t="s">
        <v>43</v>
      </c>
      <c r="F12" s="10" t="s">
        <v>5</v>
      </c>
      <c r="G12" s="10" t="s">
        <v>44</v>
      </c>
      <c r="H12" s="10" t="s">
        <v>45</v>
      </c>
      <c r="I12" s="10"/>
      <c r="J12" s="10"/>
      <c r="K12" s="10" t="s">
        <v>46</v>
      </c>
    </row>
    <row r="13" spans="1:11" ht="20.25" customHeight="1">
      <c r="A13" s="9"/>
      <c r="B13" s="9"/>
      <c r="C13" s="10"/>
      <c r="D13" s="10"/>
      <c r="E13" s="10"/>
      <c r="F13" s="10"/>
      <c r="G13" s="10"/>
      <c r="H13" s="1" t="s">
        <v>5</v>
      </c>
      <c r="I13" s="1" t="s">
        <v>47</v>
      </c>
      <c r="J13" s="1" t="s">
        <v>48</v>
      </c>
      <c r="K13" s="10"/>
    </row>
    <row r="14" spans="1:11" ht="20.25" customHeight="1">
      <c r="A14" s="3" t="s">
        <v>10</v>
      </c>
      <c r="B14" s="2">
        <v>945</v>
      </c>
      <c r="C14" s="2">
        <v>346</v>
      </c>
      <c r="D14" s="2">
        <v>565</v>
      </c>
      <c r="E14" s="2">
        <v>34</v>
      </c>
      <c r="F14" s="2">
        <v>1725</v>
      </c>
      <c r="G14" s="2">
        <v>736</v>
      </c>
      <c r="H14" s="2">
        <v>18</v>
      </c>
      <c r="I14" s="2">
        <v>14</v>
      </c>
      <c r="J14" s="2">
        <v>4</v>
      </c>
      <c r="K14" s="2">
        <v>971</v>
      </c>
    </row>
    <row r="15" spans="1:11" ht="20.25" customHeight="1">
      <c r="A15" s="3" t="s">
        <v>11</v>
      </c>
      <c r="B15" s="2">
        <v>3</v>
      </c>
      <c r="C15" s="2">
        <v>1</v>
      </c>
      <c r="D15" s="2">
        <v>2</v>
      </c>
      <c r="E15" s="7" t="s">
        <v>50</v>
      </c>
      <c r="F15" s="2">
        <v>39</v>
      </c>
      <c r="G15" s="2">
        <v>35</v>
      </c>
      <c r="H15" s="2">
        <v>2</v>
      </c>
      <c r="I15" s="7" t="s">
        <v>50</v>
      </c>
      <c r="J15" s="2">
        <v>2</v>
      </c>
      <c r="K15" s="2">
        <v>2</v>
      </c>
    </row>
    <row r="16" spans="1:11" ht="20.25" customHeight="1">
      <c r="A16" s="3" t="s">
        <v>12</v>
      </c>
      <c r="B16" s="2">
        <v>3</v>
      </c>
      <c r="C16" s="2">
        <v>3</v>
      </c>
      <c r="D16" s="7" t="s">
        <v>51</v>
      </c>
      <c r="E16" s="7" t="s">
        <v>51</v>
      </c>
      <c r="F16" s="2">
        <v>173</v>
      </c>
      <c r="G16" s="2">
        <v>161</v>
      </c>
      <c r="H16" s="2">
        <v>9</v>
      </c>
      <c r="I16" s="2">
        <v>9</v>
      </c>
      <c r="J16" s="7" t="s">
        <v>0</v>
      </c>
      <c r="K16" s="2">
        <v>3</v>
      </c>
    </row>
    <row r="17" spans="1:11" ht="20.25" customHeight="1">
      <c r="A17" s="3" t="s">
        <v>13</v>
      </c>
      <c r="B17" s="2">
        <v>1</v>
      </c>
      <c r="C17" s="7" t="s">
        <v>50</v>
      </c>
      <c r="D17" s="2">
        <v>1</v>
      </c>
      <c r="E17" s="7" t="s">
        <v>50</v>
      </c>
      <c r="F17" s="2">
        <v>37</v>
      </c>
      <c r="G17" s="2">
        <v>31</v>
      </c>
      <c r="H17" s="2">
        <v>5</v>
      </c>
      <c r="I17" s="2">
        <v>5</v>
      </c>
      <c r="J17" s="7" t="s">
        <v>0</v>
      </c>
      <c r="K17" s="2">
        <v>1</v>
      </c>
    </row>
    <row r="18" spans="1:11" ht="20.25" customHeight="1">
      <c r="A18" s="3" t="s">
        <v>14</v>
      </c>
      <c r="B18" s="2">
        <v>2</v>
      </c>
      <c r="C18" s="2">
        <v>1</v>
      </c>
      <c r="D18" s="2">
        <v>1</v>
      </c>
      <c r="E18" s="7" t="s">
        <v>50</v>
      </c>
      <c r="F18" s="2">
        <v>37</v>
      </c>
      <c r="G18" s="2">
        <v>35</v>
      </c>
      <c r="H18" s="7" t="s">
        <v>0</v>
      </c>
      <c r="I18" s="7" t="s">
        <v>0</v>
      </c>
      <c r="J18" s="7" t="s">
        <v>0</v>
      </c>
      <c r="K18" s="2">
        <v>2</v>
      </c>
    </row>
    <row r="19" spans="1:11" ht="20.25" customHeight="1">
      <c r="A19" s="3" t="s">
        <v>15</v>
      </c>
      <c r="B19" s="2">
        <v>3</v>
      </c>
      <c r="C19" s="2">
        <v>2</v>
      </c>
      <c r="D19" s="2">
        <v>1</v>
      </c>
      <c r="E19" s="7" t="s">
        <v>50</v>
      </c>
      <c r="F19" s="2">
        <v>62</v>
      </c>
      <c r="G19" s="2">
        <v>58</v>
      </c>
      <c r="H19" s="7" t="s">
        <v>0</v>
      </c>
      <c r="I19" s="7" t="s">
        <v>0</v>
      </c>
      <c r="J19" s="7" t="s">
        <v>0</v>
      </c>
      <c r="K19" s="2">
        <v>4</v>
      </c>
    </row>
    <row r="20" spans="1:11" ht="20.25" customHeight="1">
      <c r="A20" s="3" t="s">
        <v>16</v>
      </c>
      <c r="B20" s="7" t="s">
        <v>50</v>
      </c>
      <c r="C20" s="7" t="s">
        <v>50</v>
      </c>
      <c r="D20" s="7" t="s">
        <v>50</v>
      </c>
      <c r="E20" s="7" t="s">
        <v>50</v>
      </c>
      <c r="F20" s="2">
        <v>32</v>
      </c>
      <c r="G20" s="2">
        <v>31</v>
      </c>
      <c r="H20" s="7" t="s">
        <v>0</v>
      </c>
      <c r="I20" s="7" t="s">
        <v>0</v>
      </c>
      <c r="J20" s="7" t="s">
        <v>0</v>
      </c>
      <c r="K20" s="2">
        <v>1</v>
      </c>
    </row>
    <row r="21" spans="1:11" ht="20.25" customHeight="1">
      <c r="A21" s="3" t="s">
        <v>17</v>
      </c>
      <c r="B21" s="2">
        <v>5</v>
      </c>
      <c r="C21" s="2">
        <v>1</v>
      </c>
      <c r="D21" s="2">
        <v>4</v>
      </c>
      <c r="E21" s="7" t="s">
        <v>52</v>
      </c>
      <c r="F21" s="5">
        <v>42</v>
      </c>
      <c r="G21" s="2">
        <v>36</v>
      </c>
      <c r="H21" s="7" t="s">
        <v>0</v>
      </c>
      <c r="I21" s="7" t="s">
        <v>0</v>
      </c>
      <c r="J21" s="7" t="s">
        <v>0</v>
      </c>
      <c r="K21" s="2">
        <v>6</v>
      </c>
    </row>
    <row r="22" spans="1:11" ht="20.25" customHeight="1">
      <c r="A22" s="3" t="s">
        <v>18</v>
      </c>
      <c r="B22" s="2">
        <v>167</v>
      </c>
      <c r="C22" s="2">
        <v>60</v>
      </c>
      <c r="D22" s="2">
        <v>103</v>
      </c>
      <c r="E22" s="2">
        <v>4</v>
      </c>
      <c r="F22" s="2">
        <v>445</v>
      </c>
      <c r="G22" s="2">
        <v>270</v>
      </c>
      <c r="H22" s="2">
        <v>2</v>
      </c>
      <c r="I22" s="7" t="s">
        <v>0</v>
      </c>
      <c r="J22" s="2">
        <v>2</v>
      </c>
      <c r="K22" s="2">
        <v>173</v>
      </c>
    </row>
    <row r="23" spans="1:11" ht="20.25" customHeight="1">
      <c r="A23" s="3" t="s">
        <v>19</v>
      </c>
      <c r="B23" s="2">
        <v>93</v>
      </c>
      <c r="C23" s="2">
        <v>34</v>
      </c>
      <c r="D23" s="2">
        <v>50</v>
      </c>
      <c r="E23" s="2">
        <v>9</v>
      </c>
      <c r="F23" s="2">
        <v>164</v>
      </c>
      <c r="G23" s="2">
        <v>66</v>
      </c>
      <c r="H23" s="7" t="s">
        <v>0</v>
      </c>
      <c r="I23" s="7" t="s">
        <v>0</v>
      </c>
      <c r="J23" s="7" t="s">
        <v>0</v>
      </c>
      <c r="K23" s="2">
        <v>98</v>
      </c>
    </row>
    <row r="24" spans="1:11" ht="20.25" customHeight="1">
      <c r="A24" s="3" t="s">
        <v>20</v>
      </c>
      <c r="B24" s="2">
        <v>668</v>
      </c>
      <c r="C24" s="2">
        <v>244</v>
      </c>
      <c r="D24" s="2">
        <v>403</v>
      </c>
      <c r="E24" s="2">
        <v>21</v>
      </c>
      <c r="F24" s="2">
        <v>694</v>
      </c>
      <c r="G24" s="2">
        <v>13</v>
      </c>
      <c r="H24" s="7" t="s">
        <v>0</v>
      </c>
      <c r="I24" s="7" t="s">
        <v>0</v>
      </c>
      <c r="J24" s="7" t="s">
        <v>0</v>
      </c>
      <c r="K24" s="2">
        <v>681</v>
      </c>
    </row>
    <row r="25" spans="1:11" ht="20.25" customHeight="1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20.25" customHeight="1">
      <c r="A26" s="3" t="s">
        <v>21</v>
      </c>
      <c r="B26" s="2">
        <v>4</v>
      </c>
      <c r="C26" s="2">
        <v>1</v>
      </c>
      <c r="D26" s="2">
        <v>2</v>
      </c>
      <c r="E26" s="2">
        <v>1</v>
      </c>
      <c r="F26" s="2">
        <v>56</v>
      </c>
      <c r="G26" s="2">
        <v>50</v>
      </c>
      <c r="H26" s="7" t="s">
        <v>53</v>
      </c>
      <c r="I26" s="7" t="s">
        <v>53</v>
      </c>
      <c r="J26" s="7" t="s">
        <v>53</v>
      </c>
      <c r="K26" s="2">
        <v>6</v>
      </c>
    </row>
    <row r="27" spans="1:11" ht="20.25" customHeight="1">
      <c r="A27" s="3" t="s">
        <v>22</v>
      </c>
      <c r="B27" s="2">
        <v>4</v>
      </c>
      <c r="C27" s="2">
        <v>1</v>
      </c>
      <c r="D27" s="2">
        <v>2</v>
      </c>
      <c r="E27" s="2">
        <v>1</v>
      </c>
      <c r="F27" s="2">
        <v>56</v>
      </c>
      <c r="G27" s="2">
        <v>50</v>
      </c>
      <c r="H27" s="7" t="s">
        <v>53</v>
      </c>
      <c r="I27" s="7" t="s">
        <v>53</v>
      </c>
      <c r="J27" s="7" t="s">
        <v>53</v>
      </c>
      <c r="K27" s="2">
        <v>6</v>
      </c>
    </row>
    <row r="28" spans="1:11" ht="20.25" customHeight="1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20.25" customHeight="1">
      <c r="A29" s="3" t="s">
        <v>23</v>
      </c>
      <c r="B29" s="2">
        <v>136</v>
      </c>
      <c r="C29" s="2">
        <v>44</v>
      </c>
      <c r="D29" s="2">
        <v>82</v>
      </c>
      <c r="E29" s="2">
        <v>10</v>
      </c>
      <c r="F29" s="2">
        <v>657</v>
      </c>
      <c r="G29" s="2">
        <v>476</v>
      </c>
      <c r="H29" s="2">
        <v>38</v>
      </c>
      <c r="I29" s="2">
        <v>10</v>
      </c>
      <c r="J29" s="2">
        <v>28</v>
      </c>
      <c r="K29" s="2">
        <v>143</v>
      </c>
    </row>
    <row r="30" spans="1:11" ht="20.25" customHeight="1">
      <c r="A30" s="3" t="s">
        <v>24</v>
      </c>
      <c r="B30" s="2">
        <v>66</v>
      </c>
      <c r="C30" s="2">
        <v>20</v>
      </c>
      <c r="D30" s="2">
        <v>45</v>
      </c>
      <c r="E30" s="2">
        <v>1</v>
      </c>
      <c r="F30" s="2">
        <v>427</v>
      </c>
      <c r="G30" s="2">
        <v>328</v>
      </c>
      <c r="H30" s="2">
        <v>33</v>
      </c>
      <c r="I30" s="2">
        <v>9</v>
      </c>
      <c r="J30" s="2">
        <v>24</v>
      </c>
      <c r="K30" s="2">
        <v>66</v>
      </c>
    </row>
    <row r="31" spans="1:11" ht="20.25" customHeight="1">
      <c r="A31" s="3" t="s">
        <v>25</v>
      </c>
      <c r="B31" s="2">
        <v>70</v>
      </c>
      <c r="C31" s="2">
        <v>24</v>
      </c>
      <c r="D31" s="2">
        <v>37</v>
      </c>
      <c r="E31" s="2">
        <v>9</v>
      </c>
      <c r="F31" s="2">
        <v>230</v>
      </c>
      <c r="G31" s="2">
        <v>148</v>
      </c>
      <c r="H31" s="2">
        <v>5</v>
      </c>
      <c r="I31" s="2">
        <v>1</v>
      </c>
      <c r="J31" s="2">
        <v>4</v>
      </c>
      <c r="K31" s="2">
        <v>77</v>
      </c>
    </row>
    <row r="32" spans="1:11" ht="20.25" customHeight="1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20.25" customHeight="1">
      <c r="A33" s="3" t="s">
        <v>26</v>
      </c>
      <c r="B33" s="2">
        <v>6</v>
      </c>
      <c r="C33" s="7" t="s">
        <v>54</v>
      </c>
      <c r="D33" s="2">
        <v>5</v>
      </c>
      <c r="E33" s="2">
        <v>1</v>
      </c>
      <c r="F33" s="2">
        <v>185</v>
      </c>
      <c r="G33" s="2">
        <v>171</v>
      </c>
      <c r="H33" s="2">
        <v>13</v>
      </c>
      <c r="I33" s="7" t="s">
        <v>54</v>
      </c>
      <c r="J33" s="2">
        <v>13</v>
      </c>
      <c r="K33" s="2">
        <v>1</v>
      </c>
    </row>
    <row r="34" spans="1:11" ht="20.25" customHeight="1">
      <c r="A34" s="3" t="s">
        <v>27</v>
      </c>
      <c r="B34" s="2">
        <v>6</v>
      </c>
      <c r="C34" s="7" t="s">
        <v>52</v>
      </c>
      <c r="D34" s="2">
        <v>5</v>
      </c>
      <c r="E34" s="2">
        <v>1</v>
      </c>
      <c r="F34" s="2">
        <v>185</v>
      </c>
      <c r="G34" s="2">
        <v>171</v>
      </c>
      <c r="H34" s="2">
        <v>13</v>
      </c>
      <c r="I34" s="7" t="s">
        <v>52</v>
      </c>
      <c r="J34" s="2">
        <v>13</v>
      </c>
      <c r="K34" s="2">
        <v>1</v>
      </c>
    </row>
    <row r="35" spans="1:11" ht="20.25" customHeight="1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20.25" customHeight="1">
      <c r="A36" s="3" t="s">
        <v>28</v>
      </c>
      <c r="B36" s="2">
        <v>142</v>
      </c>
      <c r="C36" s="2">
        <v>47</v>
      </c>
      <c r="D36" s="2">
        <v>74</v>
      </c>
      <c r="E36" s="2">
        <v>21</v>
      </c>
      <c r="F36" s="2">
        <v>995</v>
      </c>
      <c r="G36" s="2">
        <v>778</v>
      </c>
      <c r="H36" s="2">
        <v>86</v>
      </c>
      <c r="I36" s="2">
        <v>30</v>
      </c>
      <c r="J36" s="2">
        <v>56</v>
      </c>
      <c r="K36" s="2">
        <v>131</v>
      </c>
    </row>
    <row r="37" spans="1:11" ht="20.25" customHeight="1">
      <c r="A37" s="3" t="s">
        <v>29</v>
      </c>
      <c r="B37" s="2">
        <v>8</v>
      </c>
      <c r="C37" s="2">
        <v>1</v>
      </c>
      <c r="D37" s="2">
        <v>3</v>
      </c>
      <c r="E37" s="2">
        <v>4</v>
      </c>
      <c r="F37" s="2">
        <v>125</v>
      </c>
      <c r="G37" s="2">
        <v>112</v>
      </c>
      <c r="H37" s="2">
        <v>9</v>
      </c>
      <c r="I37" s="2">
        <v>2</v>
      </c>
      <c r="J37" s="2">
        <v>7</v>
      </c>
      <c r="K37" s="2">
        <v>4</v>
      </c>
    </row>
    <row r="38" spans="1:11" ht="20.25" customHeight="1">
      <c r="A38" s="3" t="s">
        <v>30</v>
      </c>
      <c r="B38" s="7" t="s">
        <v>50</v>
      </c>
      <c r="C38" s="7" t="s">
        <v>50</v>
      </c>
      <c r="D38" s="7" t="s">
        <v>50</v>
      </c>
      <c r="E38" s="7" t="s">
        <v>50</v>
      </c>
      <c r="F38" s="2">
        <v>52</v>
      </c>
      <c r="G38" s="2">
        <v>45</v>
      </c>
      <c r="H38" s="2">
        <v>7</v>
      </c>
      <c r="I38" s="2">
        <v>7</v>
      </c>
      <c r="J38" s="7" t="s">
        <v>50</v>
      </c>
      <c r="K38" s="7" t="s">
        <v>50</v>
      </c>
    </row>
    <row r="39" spans="1:11" ht="20.25" customHeight="1">
      <c r="A39" s="3" t="s">
        <v>31</v>
      </c>
      <c r="B39" s="2">
        <v>1</v>
      </c>
      <c r="C39" s="7" t="s">
        <v>50</v>
      </c>
      <c r="D39" s="2">
        <v>1</v>
      </c>
      <c r="E39" s="7" t="s">
        <v>50</v>
      </c>
      <c r="F39" s="2">
        <v>49</v>
      </c>
      <c r="G39" s="2">
        <v>46</v>
      </c>
      <c r="H39" s="7" t="s">
        <v>50</v>
      </c>
      <c r="I39" s="7" t="s">
        <v>50</v>
      </c>
      <c r="J39" s="7" t="s">
        <v>50</v>
      </c>
      <c r="K39" s="2">
        <v>3</v>
      </c>
    </row>
    <row r="40" spans="1:11" ht="20.25" customHeight="1">
      <c r="A40" s="3" t="s">
        <v>32</v>
      </c>
      <c r="B40" s="2">
        <v>15</v>
      </c>
      <c r="C40" s="2">
        <v>4</v>
      </c>
      <c r="D40" s="2">
        <v>8</v>
      </c>
      <c r="E40" s="2">
        <v>3</v>
      </c>
      <c r="F40" s="2">
        <v>56</v>
      </c>
      <c r="G40" s="2">
        <v>34</v>
      </c>
      <c r="H40" s="2">
        <v>5</v>
      </c>
      <c r="I40" s="2">
        <v>2</v>
      </c>
      <c r="J40" s="2">
        <v>3</v>
      </c>
      <c r="K40" s="2">
        <v>17</v>
      </c>
    </row>
    <row r="41" spans="1:11" ht="20.25" customHeight="1">
      <c r="A41" s="3" t="s">
        <v>33</v>
      </c>
      <c r="B41" s="2">
        <v>1</v>
      </c>
      <c r="C41" s="7" t="s">
        <v>50</v>
      </c>
      <c r="D41" s="2">
        <v>1</v>
      </c>
      <c r="E41" s="7" t="s">
        <v>50</v>
      </c>
      <c r="F41" s="2">
        <v>73</v>
      </c>
      <c r="G41" s="2">
        <v>69</v>
      </c>
      <c r="H41" s="2">
        <v>3</v>
      </c>
      <c r="I41" s="7" t="s">
        <v>50</v>
      </c>
      <c r="J41" s="2">
        <v>3</v>
      </c>
      <c r="K41" s="2">
        <v>1</v>
      </c>
    </row>
    <row r="42" spans="1:11" ht="20.25" customHeight="1">
      <c r="A42" s="3" t="s">
        <v>34</v>
      </c>
      <c r="B42" s="2">
        <v>49</v>
      </c>
      <c r="C42" s="2">
        <v>22</v>
      </c>
      <c r="D42" s="2">
        <v>23</v>
      </c>
      <c r="E42" s="2">
        <v>4</v>
      </c>
      <c r="F42" s="2">
        <v>178</v>
      </c>
      <c r="G42" s="2">
        <v>119</v>
      </c>
      <c r="H42" s="2">
        <v>15</v>
      </c>
      <c r="I42" s="2">
        <v>3</v>
      </c>
      <c r="J42" s="2">
        <v>12</v>
      </c>
      <c r="K42" s="2">
        <v>44</v>
      </c>
    </row>
    <row r="43" spans="1:11" ht="20.25" customHeight="1">
      <c r="A43" s="3" t="s">
        <v>35</v>
      </c>
      <c r="B43" s="2">
        <v>35</v>
      </c>
      <c r="C43" s="2">
        <v>11</v>
      </c>
      <c r="D43" s="2">
        <v>22</v>
      </c>
      <c r="E43" s="2">
        <v>2</v>
      </c>
      <c r="F43" s="2">
        <v>154</v>
      </c>
      <c r="G43" s="2">
        <v>102</v>
      </c>
      <c r="H43" s="2">
        <v>28</v>
      </c>
      <c r="I43" s="2">
        <v>6</v>
      </c>
      <c r="J43" s="2">
        <v>22</v>
      </c>
      <c r="K43" s="2">
        <v>24</v>
      </c>
    </row>
    <row r="44" spans="1:11" ht="20.25" customHeight="1">
      <c r="A44" s="3" t="s">
        <v>36</v>
      </c>
      <c r="B44" s="2">
        <v>33</v>
      </c>
      <c r="C44" s="2">
        <v>9</v>
      </c>
      <c r="D44" s="2">
        <v>16</v>
      </c>
      <c r="E44" s="2">
        <v>8</v>
      </c>
      <c r="F44" s="2">
        <v>308</v>
      </c>
      <c r="G44" s="2">
        <v>251</v>
      </c>
      <c r="H44" s="2">
        <v>19</v>
      </c>
      <c r="I44" s="2">
        <v>10</v>
      </c>
      <c r="J44" s="2">
        <v>9</v>
      </c>
      <c r="K44" s="2">
        <v>38</v>
      </c>
    </row>
    <row r="45" ht="20.25" customHeight="1"/>
    <row r="46" ht="20.25" customHeight="1">
      <c r="A46" s="6" t="s">
        <v>37</v>
      </c>
    </row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</sheetData>
  <sheetProtection/>
  <mergeCells count="22">
    <mergeCell ref="B5:E5"/>
    <mergeCell ref="C6:C7"/>
    <mergeCell ref="D6:D7"/>
    <mergeCell ref="E6:E7"/>
    <mergeCell ref="B6:B7"/>
    <mergeCell ref="A5:A7"/>
    <mergeCell ref="A11:A13"/>
    <mergeCell ref="B11:E11"/>
    <mergeCell ref="F11:K11"/>
    <mergeCell ref="B12:B13"/>
    <mergeCell ref="C12:C13"/>
    <mergeCell ref="D12:D13"/>
    <mergeCell ref="E12:E13"/>
    <mergeCell ref="F12:F13"/>
    <mergeCell ref="F6:F7"/>
    <mergeCell ref="G12:G13"/>
    <mergeCell ref="H12:J12"/>
    <mergeCell ref="K12:K13"/>
    <mergeCell ref="F5:K5"/>
    <mergeCell ref="G6:G7"/>
    <mergeCell ref="H6:J6"/>
    <mergeCell ref="K6:K7"/>
  </mergeCells>
  <printOptions/>
  <pageMargins left="0.75" right="0.75" top="1" bottom="1" header="0.512" footer="0.512"/>
  <pageSetup fitToHeight="1" fitToWidth="1" orientation="portrait" paperSize="9" scale="68" r:id="rId1"/>
  <headerFooter alignWithMargins="0">
    <oddHeader>&amp;L第６章　水産業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6"/>
  <sheetViews>
    <sheetView zoomScale="85" zoomScaleNormal="85" zoomScalePageLayoutView="0" workbookViewId="0" topLeftCell="A1">
      <pane xSplit="1" ySplit="13" topLeftCell="B14" activePane="bottomRight" state="frozen"/>
      <selection pane="topLeft" activeCell="B48" sqref="B48"/>
      <selection pane="topRight" activeCell="B48" sqref="B48"/>
      <selection pane="bottomLeft" activeCell="B48" sqref="B48"/>
      <selection pane="bottomRight" activeCell="B48" sqref="B48"/>
    </sheetView>
  </sheetViews>
  <sheetFormatPr defaultColWidth="9.00390625" defaultRowHeight="13.5"/>
  <cols>
    <col min="1" max="1" width="13.375" style="0" customWidth="1"/>
    <col min="2" max="11" width="11.375" style="0" customWidth="1"/>
  </cols>
  <sheetData>
    <row r="1" ht="20.25" customHeight="1"/>
    <row r="2" ht="20.25" customHeight="1">
      <c r="A2" t="s">
        <v>1</v>
      </c>
    </row>
    <row r="3" ht="20.25" customHeight="1">
      <c r="A3" t="s">
        <v>39</v>
      </c>
    </row>
    <row r="4" ht="20.25" customHeight="1"/>
    <row r="5" spans="1:11" ht="20.25" customHeight="1">
      <c r="A5" s="9" t="s">
        <v>3</v>
      </c>
      <c r="B5" s="9" t="s">
        <v>40</v>
      </c>
      <c r="C5" s="9"/>
      <c r="D5" s="9"/>
      <c r="E5" s="9"/>
      <c r="F5" s="9" t="s">
        <v>4</v>
      </c>
      <c r="G5" s="9"/>
      <c r="H5" s="9"/>
      <c r="I5" s="9"/>
      <c r="J5" s="9"/>
      <c r="K5" s="9"/>
    </row>
    <row r="6" spans="1:11" ht="20.25" customHeight="1">
      <c r="A6" s="9"/>
      <c r="B6" s="9" t="s">
        <v>5</v>
      </c>
      <c r="C6" s="10" t="s">
        <v>41</v>
      </c>
      <c r="D6" s="10" t="s">
        <v>42</v>
      </c>
      <c r="E6" s="10" t="s">
        <v>43</v>
      </c>
      <c r="F6" s="10" t="s">
        <v>5</v>
      </c>
      <c r="G6" s="10" t="s">
        <v>44</v>
      </c>
      <c r="H6" s="10" t="s">
        <v>45</v>
      </c>
      <c r="I6" s="10"/>
      <c r="J6" s="10"/>
      <c r="K6" s="10" t="s">
        <v>46</v>
      </c>
    </row>
    <row r="7" spans="1:11" ht="20.25" customHeight="1">
      <c r="A7" s="9"/>
      <c r="B7" s="9"/>
      <c r="C7" s="10"/>
      <c r="D7" s="10"/>
      <c r="E7" s="10"/>
      <c r="F7" s="10"/>
      <c r="G7" s="10"/>
      <c r="H7" s="1" t="s">
        <v>5</v>
      </c>
      <c r="I7" s="1" t="s">
        <v>47</v>
      </c>
      <c r="J7" s="1" t="s">
        <v>48</v>
      </c>
      <c r="K7" s="10"/>
    </row>
    <row r="8" spans="1:11" ht="20.25" customHeight="1">
      <c r="A8" s="1">
        <v>10</v>
      </c>
      <c r="B8" s="2">
        <f>B14+B26+B29+B33+B36</f>
        <v>1581</v>
      </c>
      <c r="C8" s="2">
        <f>C14+C26+C29+C36</f>
        <v>595</v>
      </c>
      <c r="D8" s="2">
        <f>D14+D26+D29+D33+D36</f>
        <v>902</v>
      </c>
      <c r="E8" s="2">
        <f>E14+E26+E29+E33+E36</f>
        <v>83</v>
      </c>
      <c r="F8" s="2">
        <f>F14+F26+F29+F33+F36</f>
        <v>4198</v>
      </c>
      <c r="G8" s="2">
        <f>G14+G26+G29+G33+G36</f>
        <v>2354</v>
      </c>
      <c r="H8" s="2">
        <f>H14+H29+H33+H36</f>
        <v>194</v>
      </c>
      <c r="I8" s="2">
        <f>I14+I29+I36</f>
        <v>78</v>
      </c>
      <c r="J8" s="2" t="e">
        <f>J14+J29+J33+J36</f>
        <v>#VALUE!</v>
      </c>
      <c r="K8" s="2">
        <f>K14+K26+K29+K33+K36</f>
        <v>1643</v>
      </c>
    </row>
    <row r="9" ht="20.25" customHeight="1"/>
    <row r="10" ht="20.25" customHeight="1">
      <c r="A10" t="s">
        <v>55</v>
      </c>
    </row>
    <row r="11" spans="1:11" ht="20.25" customHeight="1">
      <c r="A11" s="9" t="s">
        <v>9</v>
      </c>
      <c r="B11" s="9" t="s">
        <v>40</v>
      </c>
      <c r="C11" s="9"/>
      <c r="D11" s="9"/>
      <c r="E11" s="9"/>
      <c r="F11" s="9" t="s">
        <v>4</v>
      </c>
      <c r="G11" s="9"/>
      <c r="H11" s="9"/>
      <c r="I11" s="9"/>
      <c r="J11" s="9"/>
      <c r="K11" s="9"/>
    </row>
    <row r="12" spans="1:11" ht="20.25" customHeight="1">
      <c r="A12" s="9"/>
      <c r="B12" s="9" t="s">
        <v>5</v>
      </c>
      <c r="C12" s="10" t="s">
        <v>41</v>
      </c>
      <c r="D12" s="10" t="s">
        <v>42</v>
      </c>
      <c r="E12" s="10" t="s">
        <v>43</v>
      </c>
      <c r="F12" s="10" t="s">
        <v>5</v>
      </c>
      <c r="G12" s="10" t="s">
        <v>44</v>
      </c>
      <c r="H12" s="10" t="s">
        <v>45</v>
      </c>
      <c r="I12" s="10"/>
      <c r="J12" s="10"/>
      <c r="K12" s="10" t="s">
        <v>46</v>
      </c>
    </row>
    <row r="13" spans="1:11" ht="20.25" customHeight="1">
      <c r="A13" s="9"/>
      <c r="B13" s="9"/>
      <c r="C13" s="10"/>
      <c r="D13" s="10"/>
      <c r="E13" s="10"/>
      <c r="F13" s="10"/>
      <c r="G13" s="10"/>
      <c r="H13" s="1" t="s">
        <v>5</v>
      </c>
      <c r="I13" s="1" t="s">
        <v>47</v>
      </c>
      <c r="J13" s="1" t="s">
        <v>48</v>
      </c>
      <c r="K13" s="10"/>
    </row>
    <row r="14" spans="1:11" ht="20.25" customHeight="1">
      <c r="A14" s="3" t="s">
        <v>10</v>
      </c>
      <c r="B14" s="5">
        <v>1248</v>
      </c>
      <c r="C14" s="5">
        <v>468</v>
      </c>
      <c r="D14" s="5">
        <v>720</v>
      </c>
      <c r="E14" s="5">
        <v>60</v>
      </c>
      <c r="F14" s="5">
        <v>2100</v>
      </c>
      <c r="G14" s="5">
        <v>787</v>
      </c>
      <c r="H14" s="5">
        <v>19</v>
      </c>
      <c r="I14" s="5">
        <v>19</v>
      </c>
      <c r="J14" s="7" t="s">
        <v>53</v>
      </c>
      <c r="K14" s="5">
        <v>1294</v>
      </c>
    </row>
    <row r="15" spans="1:11" ht="20.25" customHeight="1">
      <c r="A15" s="3" t="s">
        <v>11</v>
      </c>
      <c r="B15" s="5">
        <v>5</v>
      </c>
      <c r="C15" s="5">
        <v>2</v>
      </c>
      <c r="D15" s="5">
        <v>3</v>
      </c>
      <c r="E15" s="7" t="s">
        <v>50</v>
      </c>
      <c r="F15" s="5">
        <v>58</v>
      </c>
      <c r="G15" s="5">
        <v>52</v>
      </c>
      <c r="H15" s="7" t="s">
        <v>50</v>
      </c>
      <c r="I15" s="7" t="s">
        <v>50</v>
      </c>
      <c r="J15" s="7" t="s">
        <v>50</v>
      </c>
      <c r="K15" s="5">
        <v>6</v>
      </c>
    </row>
    <row r="16" spans="1:11" ht="20.25" customHeight="1">
      <c r="A16" s="3" t="s">
        <v>12</v>
      </c>
      <c r="B16" s="5">
        <v>3</v>
      </c>
      <c r="C16" s="5">
        <v>2</v>
      </c>
      <c r="D16" s="7" t="s">
        <v>51</v>
      </c>
      <c r="E16" s="5">
        <v>1</v>
      </c>
      <c r="F16" s="5">
        <v>157</v>
      </c>
      <c r="G16" s="5">
        <v>133</v>
      </c>
      <c r="H16" s="5">
        <v>18</v>
      </c>
      <c r="I16" s="5">
        <v>18</v>
      </c>
      <c r="J16" s="7" t="s">
        <v>51</v>
      </c>
      <c r="K16" s="5">
        <v>6</v>
      </c>
    </row>
    <row r="17" spans="1:11" ht="20.25" customHeight="1">
      <c r="A17" s="3" t="s">
        <v>13</v>
      </c>
      <c r="B17" s="5">
        <v>1</v>
      </c>
      <c r="C17" s="7" t="s">
        <v>50</v>
      </c>
      <c r="D17" s="5">
        <v>1</v>
      </c>
      <c r="E17" s="7" t="s">
        <v>50</v>
      </c>
      <c r="F17" s="5">
        <v>39</v>
      </c>
      <c r="G17" s="5">
        <v>37</v>
      </c>
      <c r="H17" s="7" t="s">
        <v>50</v>
      </c>
      <c r="I17" s="7" t="s">
        <v>50</v>
      </c>
      <c r="J17" s="7" t="s">
        <v>50</v>
      </c>
      <c r="K17" s="5">
        <v>2</v>
      </c>
    </row>
    <row r="18" spans="1:11" ht="20.25" customHeight="1">
      <c r="A18" s="3" t="s">
        <v>14</v>
      </c>
      <c r="B18" s="5">
        <v>2</v>
      </c>
      <c r="C18" s="5">
        <v>1</v>
      </c>
      <c r="D18" s="5">
        <v>1</v>
      </c>
      <c r="E18" s="7" t="s">
        <v>50</v>
      </c>
      <c r="F18" s="5">
        <v>33</v>
      </c>
      <c r="G18" s="5">
        <v>31</v>
      </c>
      <c r="H18" s="7" t="s">
        <v>50</v>
      </c>
      <c r="I18" s="7" t="s">
        <v>50</v>
      </c>
      <c r="J18" s="7" t="s">
        <v>50</v>
      </c>
      <c r="K18" s="5">
        <v>2</v>
      </c>
    </row>
    <row r="19" spans="1:11" ht="20.25" customHeight="1">
      <c r="A19" s="3" t="s">
        <v>15</v>
      </c>
      <c r="B19" s="5">
        <v>4</v>
      </c>
      <c r="C19" s="5">
        <v>1</v>
      </c>
      <c r="D19" s="5">
        <v>3</v>
      </c>
      <c r="E19" s="7" t="s">
        <v>50</v>
      </c>
      <c r="F19" s="5">
        <v>90</v>
      </c>
      <c r="G19" s="5">
        <v>85</v>
      </c>
      <c r="H19" s="7" t="s">
        <v>50</v>
      </c>
      <c r="I19" s="7" t="s">
        <v>50</v>
      </c>
      <c r="J19" s="7" t="s">
        <v>50</v>
      </c>
      <c r="K19" s="5">
        <v>5</v>
      </c>
    </row>
    <row r="20" spans="1:11" ht="20.25" customHeight="1">
      <c r="A20" s="3" t="s">
        <v>16</v>
      </c>
      <c r="B20" s="5">
        <v>6</v>
      </c>
      <c r="C20" s="5">
        <v>2</v>
      </c>
      <c r="D20" s="5">
        <v>3</v>
      </c>
      <c r="E20" s="5">
        <v>1</v>
      </c>
      <c r="F20" s="5">
        <v>27</v>
      </c>
      <c r="G20" s="5">
        <v>19</v>
      </c>
      <c r="H20" s="7" t="s">
        <v>50</v>
      </c>
      <c r="I20" s="7" t="s">
        <v>50</v>
      </c>
      <c r="J20" s="7" t="s">
        <v>50</v>
      </c>
      <c r="K20" s="5">
        <v>8</v>
      </c>
    </row>
    <row r="21" spans="1:11" ht="20.25" customHeight="1">
      <c r="A21" s="3" t="s">
        <v>17</v>
      </c>
      <c r="B21" s="5">
        <v>7</v>
      </c>
      <c r="C21" s="5">
        <v>3</v>
      </c>
      <c r="D21" s="5">
        <v>4</v>
      </c>
      <c r="E21" s="7" t="s">
        <v>52</v>
      </c>
      <c r="F21" s="5">
        <v>46</v>
      </c>
      <c r="G21" s="5">
        <v>38</v>
      </c>
      <c r="H21" s="7" t="s">
        <v>52</v>
      </c>
      <c r="I21" s="7" t="s">
        <v>52</v>
      </c>
      <c r="J21" s="7" t="s">
        <v>52</v>
      </c>
      <c r="K21" s="5">
        <v>8</v>
      </c>
    </row>
    <row r="22" spans="1:11" ht="20.25" customHeight="1">
      <c r="A22" s="3" t="s">
        <v>18</v>
      </c>
      <c r="B22" s="5">
        <v>201</v>
      </c>
      <c r="C22" s="5">
        <v>77</v>
      </c>
      <c r="D22" s="5">
        <v>117</v>
      </c>
      <c r="E22" s="5">
        <v>7</v>
      </c>
      <c r="F22" s="5">
        <v>520</v>
      </c>
      <c r="G22" s="5">
        <v>309</v>
      </c>
      <c r="H22" s="5">
        <v>1</v>
      </c>
      <c r="I22" s="5">
        <v>1</v>
      </c>
      <c r="J22" s="7" t="s">
        <v>52</v>
      </c>
      <c r="K22" s="5">
        <v>210</v>
      </c>
    </row>
    <row r="23" spans="1:11" ht="20.25" customHeight="1">
      <c r="A23" s="3" t="s">
        <v>19</v>
      </c>
      <c r="B23" s="5">
        <v>92</v>
      </c>
      <c r="C23" s="5">
        <v>34</v>
      </c>
      <c r="D23" s="5">
        <v>51</v>
      </c>
      <c r="E23" s="5">
        <v>7</v>
      </c>
      <c r="F23" s="5">
        <v>171</v>
      </c>
      <c r="G23" s="5">
        <v>71</v>
      </c>
      <c r="H23" s="7" t="s">
        <v>52</v>
      </c>
      <c r="I23" s="7" t="s">
        <v>52</v>
      </c>
      <c r="J23" s="7" t="s">
        <v>52</v>
      </c>
      <c r="K23" s="5">
        <v>100</v>
      </c>
    </row>
    <row r="24" spans="1:11" ht="20.25" customHeight="1">
      <c r="A24" s="3" t="s">
        <v>20</v>
      </c>
      <c r="B24" s="5">
        <v>927</v>
      </c>
      <c r="C24" s="5">
        <v>346</v>
      </c>
      <c r="D24" s="5">
        <v>537</v>
      </c>
      <c r="E24" s="5">
        <v>44</v>
      </c>
      <c r="F24" s="5">
        <v>959</v>
      </c>
      <c r="G24" s="5">
        <v>12</v>
      </c>
      <c r="H24" s="7" t="s">
        <v>50</v>
      </c>
      <c r="I24" s="7" t="s">
        <v>50</v>
      </c>
      <c r="J24" s="7" t="s">
        <v>50</v>
      </c>
      <c r="K24" s="5">
        <v>947</v>
      </c>
    </row>
    <row r="25" spans="1:11" ht="20.25" customHeight="1">
      <c r="A25" s="3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20.25" customHeight="1">
      <c r="A26" s="3" t="s">
        <v>21</v>
      </c>
      <c r="B26" s="5">
        <v>8</v>
      </c>
      <c r="C26" s="5">
        <v>6</v>
      </c>
      <c r="D26" s="5">
        <v>2</v>
      </c>
      <c r="E26" s="5">
        <v>0</v>
      </c>
      <c r="F26" s="5">
        <v>58</v>
      </c>
      <c r="G26" s="5">
        <v>42</v>
      </c>
      <c r="H26" s="5">
        <v>7</v>
      </c>
      <c r="I26" s="5">
        <v>5</v>
      </c>
      <c r="J26" s="5">
        <v>2</v>
      </c>
      <c r="K26" s="5">
        <v>9</v>
      </c>
    </row>
    <row r="27" spans="1:11" ht="20.25" customHeight="1">
      <c r="A27" s="3" t="s">
        <v>22</v>
      </c>
      <c r="B27" s="5">
        <v>8</v>
      </c>
      <c r="C27" s="5">
        <v>6</v>
      </c>
      <c r="D27" s="5">
        <v>2</v>
      </c>
      <c r="E27" s="7" t="s">
        <v>53</v>
      </c>
      <c r="F27" s="5">
        <v>58</v>
      </c>
      <c r="G27" s="5">
        <v>42</v>
      </c>
      <c r="H27" s="5">
        <v>7</v>
      </c>
      <c r="I27" s="5">
        <v>5</v>
      </c>
      <c r="J27" s="5">
        <v>2</v>
      </c>
      <c r="K27" s="5">
        <v>9</v>
      </c>
    </row>
    <row r="28" spans="1:11" ht="20.25" customHeight="1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20.25" customHeight="1">
      <c r="A29" s="3" t="s">
        <v>23</v>
      </c>
      <c r="B29" s="5">
        <v>187</v>
      </c>
      <c r="C29" s="5">
        <v>80</v>
      </c>
      <c r="D29" s="5">
        <v>97</v>
      </c>
      <c r="E29" s="5">
        <v>10</v>
      </c>
      <c r="F29" s="5">
        <v>785</v>
      </c>
      <c r="G29" s="5">
        <v>521</v>
      </c>
      <c r="H29" s="5">
        <v>50</v>
      </c>
      <c r="I29" s="5">
        <v>8</v>
      </c>
      <c r="J29" s="5">
        <v>42</v>
      </c>
      <c r="K29" s="5">
        <v>214</v>
      </c>
    </row>
    <row r="30" spans="1:11" ht="20.25" customHeight="1">
      <c r="A30" s="3" t="s">
        <v>24</v>
      </c>
      <c r="B30" s="5">
        <v>97</v>
      </c>
      <c r="C30" s="5">
        <v>28</v>
      </c>
      <c r="D30" s="5">
        <v>62</v>
      </c>
      <c r="E30" s="5">
        <v>7</v>
      </c>
      <c r="F30" s="5">
        <v>491</v>
      </c>
      <c r="G30" s="5">
        <v>343</v>
      </c>
      <c r="H30" s="5">
        <v>42</v>
      </c>
      <c r="I30" s="5">
        <v>5</v>
      </c>
      <c r="J30" s="5">
        <v>37</v>
      </c>
      <c r="K30" s="5">
        <v>106</v>
      </c>
    </row>
    <row r="31" spans="1:11" ht="20.25" customHeight="1">
      <c r="A31" s="3" t="s">
        <v>25</v>
      </c>
      <c r="B31" s="5">
        <v>90</v>
      </c>
      <c r="C31" s="5">
        <v>52</v>
      </c>
      <c r="D31" s="5">
        <v>35</v>
      </c>
      <c r="E31" s="5">
        <v>3</v>
      </c>
      <c r="F31" s="5">
        <v>294</v>
      </c>
      <c r="G31" s="5">
        <v>178</v>
      </c>
      <c r="H31" s="5">
        <v>8</v>
      </c>
      <c r="I31" s="5">
        <v>3</v>
      </c>
      <c r="J31" s="5">
        <v>5</v>
      </c>
      <c r="K31" s="5">
        <v>108</v>
      </c>
    </row>
    <row r="32" spans="1:11" ht="20.25" customHeight="1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20.25" customHeight="1">
      <c r="A33" s="3" t="s">
        <v>26</v>
      </c>
      <c r="B33" s="5">
        <v>4</v>
      </c>
      <c r="C33" s="5">
        <v>1</v>
      </c>
      <c r="D33" s="5">
        <v>3</v>
      </c>
      <c r="E33" s="5">
        <v>0</v>
      </c>
      <c r="F33" s="5">
        <v>189</v>
      </c>
      <c r="G33" s="5">
        <v>184</v>
      </c>
      <c r="H33" s="5">
        <v>2</v>
      </c>
      <c r="I33" s="5" t="s">
        <v>54</v>
      </c>
      <c r="J33" s="5">
        <v>2</v>
      </c>
      <c r="K33" s="5">
        <v>3</v>
      </c>
    </row>
    <row r="34" spans="1:11" ht="20.25" customHeight="1">
      <c r="A34" s="3" t="s">
        <v>27</v>
      </c>
      <c r="B34" s="5">
        <v>4</v>
      </c>
      <c r="C34" s="5">
        <v>1</v>
      </c>
      <c r="D34" s="5">
        <v>3</v>
      </c>
      <c r="E34" s="7" t="s">
        <v>52</v>
      </c>
      <c r="F34" s="5">
        <v>189</v>
      </c>
      <c r="G34" s="5">
        <v>184</v>
      </c>
      <c r="H34" s="5">
        <v>2</v>
      </c>
      <c r="I34" s="5" t="s">
        <v>52</v>
      </c>
      <c r="J34" s="5">
        <v>2</v>
      </c>
      <c r="K34" s="5">
        <v>3</v>
      </c>
    </row>
    <row r="35" spans="1:11" ht="20.25" customHeight="1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20.25" customHeight="1">
      <c r="A36" s="3" t="s">
        <v>28</v>
      </c>
      <c r="B36" s="5">
        <v>134</v>
      </c>
      <c r="C36" s="5">
        <v>41</v>
      </c>
      <c r="D36" s="5">
        <v>80</v>
      </c>
      <c r="E36" s="5">
        <v>13</v>
      </c>
      <c r="F36" s="5">
        <v>1066</v>
      </c>
      <c r="G36" s="5">
        <v>820</v>
      </c>
      <c r="H36" s="5">
        <v>123</v>
      </c>
      <c r="I36" s="5">
        <v>51</v>
      </c>
      <c r="J36" s="5">
        <v>72</v>
      </c>
      <c r="K36" s="5">
        <v>123</v>
      </c>
    </row>
    <row r="37" spans="1:11" ht="20.25" customHeight="1">
      <c r="A37" s="3" t="s">
        <v>29</v>
      </c>
      <c r="B37" s="5">
        <v>13</v>
      </c>
      <c r="C37" s="7" t="s">
        <v>50</v>
      </c>
      <c r="D37" s="5">
        <v>5</v>
      </c>
      <c r="E37" s="5">
        <v>8</v>
      </c>
      <c r="F37" s="5">
        <v>140</v>
      </c>
      <c r="G37" s="5">
        <v>102</v>
      </c>
      <c r="H37" s="5">
        <v>36</v>
      </c>
      <c r="I37" s="5">
        <v>15</v>
      </c>
      <c r="J37" s="5">
        <v>21</v>
      </c>
      <c r="K37" s="5">
        <v>2</v>
      </c>
    </row>
    <row r="38" spans="1:11" ht="20.25" customHeight="1">
      <c r="A38" s="3" t="s">
        <v>30</v>
      </c>
      <c r="B38" s="7" t="s">
        <v>50</v>
      </c>
      <c r="C38" s="7" t="s">
        <v>50</v>
      </c>
      <c r="D38" s="7" t="s">
        <v>50</v>
      </c>
      <c r="E38" s="7" t="s">
        <v>50</v>
      </c>
      <c r="F38" s="5">
        <v>52</v>
      </c>
      <c r="G38" s="5">
        <v>47</v>
      </c>
      <c r="H38" s="5">
        <v>5</v>
      </c>
      <c r="I38" s="5">
        <v>5</v>
      </c>
      <c r="J38" s="7" t="s">
        <v>50</v>
      </c>
      <c r="K38" s="7" t="s">
        <v>50</v>
      </c>
    </row>
    <row r="39" spans="1:11" ht="20.25" customHeight="1">
      <c r="A39" s="3" t="s">
        <v>31</v>
      </c>
      <c r="B39" s="7" t="s">
        <v>50</v>
      </c>
      <c r="C39" s="7" t="s">
        <v>50</v>
      </c>
      <c r="D39" s="7" t="s">
        <v>50</v>
      </c>
      <c r="E39" s="7" t="s">
        <v>50</v>
      </c>
      <c r="F39" s="5">
        <v>54</v>
      </c>
      <c r="G39" s="5">
        <v>49</v>
      </c>
      <c r="H39" s="5">
        <v>5</v>
      </c>
      <c r="I39" s="5">
        <v>1</v>
      </c>
      <c r="J39" s="5">
        <v>4</v>
      </c>
      <c r="K39" s="7" t="s">
        <v>50</v>
      </c>
    </row>
    <row r="40" spans="1:11" ht="20.25" customHeight="1">
      <c r="A40" s="3" t="s">
        <v>32</v>
      </c>
      <c r="B40" s="5">
        <v>7</v>
      </c>
      <c r="C40" s="7" t="s">
        <v>50</v>
      </c>
      <c r="D40" s="5">
        <v>6</v>
      </c>
      <c r="E40" s="5">
        <v>1</v>
      </c>
      <c r="F40" s="5">
        <v>65</v>
      </c>
      <c r="G40" s="5">
        <v>53</v>
      </c>
      <c r="H40" s="5">
        <v>3</v>
      </c>
      <c r="I40" s="7" t="s">
        <v>50</v>
      </c>
      <c r="J40" s="5">
        <v>3</v>
      </c>
      <c r="K40" s="5">
        <v>9</v>
      </c>
    </row>
    <row r="41" spans="1:11" ht="20.25" customHeight="1">
      <c r="A41" s="3" t="s">
        <v>33</v>
      </c>
      <c r="B41" s="5">
        <v>1</v>
      </c>
      <c r="C41" s="7" t="s">
        <v>50</v>
      </c>
      <c r="D41" s="5">
        <v>1</v>
      </c>
      <c r="E41" s="7" t="s">
        <v>50</v>
      </c>
      <c r="F41" s="5">
        <v>124</v>
      </c>
      <c r="G41" s="5">
        <v>121</v>
      </c>
      <c r="H41" s="5">
        <v>2</v>
      </c>
      <c r="I41" s="7" t="s">
        <v>50</v>
      </c>
      <c r="J41" s="5">
        <v>2</v>
      </c>
      <c r="K41" s="5">
        <v>1</v>
      </c>
    </row>
    <row r="42" spans="1:11" ht="20.25" customHeight="1">
      <c r="A42" s="3" t="s">
        <v>34</v>
      </c>
      <c r="B42" s="5">
        <v>50</v>
      </c>
      <c r="C42" s="5">
        <v>18</v>
      </c>
      <c r="D42" s="5">
        <v>32</v>
      </c>
      <c r="E42" s="7" t="s">
        <v>50</v>
      </c>
      <c r="F42" s="5">
        <v>175</v>
      </c>
      <c r="G42" s="5">
        <v>108</v>
      </c>
      <c r="H42" s="5">
        <v>18</v>
      </c>
      <c r="I42" s="5">
        <v>4</v>
      </c>
      <c r="J42" s="5">
        <v>14</v>
      </c>
      <c r="K42" s="5">
        <v>49</v>
      </c>
    </row>
    <row r="43" spans="1:11" ht="20.25" customHeight="1">
      <c r="A43" s="3" t="s">
        <v>35</v>
      </c>
      <c r="B43" s="5">
        <v>29</v>
      </c>
      <c r="C43" s="5">
        <v>14</v>
      </c>
      <c r="D43" s="5">
        <v>15</v>
      </c>
      <c r="E43" s="7" t="s">
        <v>50</v>
      </c>
      <c r="F43" s="5">
        <v>134</v>
      </c>
      <c r="G43" s="5">
        <v>92</v>
      </c>
      <c r="H43" s="5">
        <v>20</v>
      </c>
      <c r="I43" s="5">
        <v>3</v>
      </c>
      <c r="J43" s="5">
        <v>17</v>
      </c>
      <c r="K43" s="5">
        <v>22</v>
      </c>
    </row>
    <row r="44" spans="1:11" ht="20.25" customHeight="1">
      <c r="A44" s="3" t="s">
        <v>36</v>
      </c>
      <c r="B44" s="5">
        <v>34</v>
      </c>
      <c r="C44" s="5">
        <v>9</v>
      </c>
      <c r="D44" s="5">
        <v>21</v>
      </c>
      <c r="E44" s="5">
        <v>4</v>
      </c>
      <c r="F44" s="5">
        <v>322</v>
      </c>
      <c r="G44" s="5">
        <v>248</v>
      </c>
      <c r="H44" s="5">
        <v>34</v>
      </c>
      <c r="I44" s="5">
        <v>23</v>
      </c>
      <c r="J44" s="5">
        <v>11</v>
      </c>
      <c r="K44" s="5">
        <v>40</v>
      </c>
    </row>
    <row r="45" ht="20.25" customHeight="1"/>
    <row r="46" ht="20.25" customHeight="1">
      <c r="A46" s="6" t="s">
        <v>37</v>
      </c>
    </row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</sheetData>
  <sheetProtection/>
  <mergeCells count="22">
    <mergeCell ref="F6:F7"/>
    <mergeCell ref="G12:G13"/>
    <mergeCell ref="H12:J12"/>
    <mergeCell ref="K12:K13"/>
    <mergeCell ref="F5:K5"/>
    <mergeCell ref="G6:G7"/>
    <mergeCell ref="H6:J6"/>
    <mergeCell ref="K6:K7"/>
    <mergeCell ref="A11:A13"/>
    <mergeCell ref="B11:E11"/>
    <mergeCell ref="F11:K11"/>
    <mergeCell ref="B12:B13"/>
    <mergeCell ref="C12:C13"/>
    <mergeCell ref="D12:D13"/>
    <mergeCell ref="E12:E13"/>
    <mergeCell ref="F12:F13"/>
    <mergeCell ref="B5:E5"/>
    <mergeCell ref="C6:C7"/>
    <mergeCell ref="D6:D7"/>
    <mergeCell ref="E6:E7"/>
    <mergeCell ref="B6:B7"/>
    <mergeCell ref="A5:A7"/>
  </mergeCells>
  <printOptions/>
  <pageMargins left="0.75" right="0.75" top="1" bottom="1" header="0.512" footer="0.512"/>
  <pageSetup fitToHeight="1" fitToWidth="1" orientation="portrait" paperSize="9" scale="68" r:id="rId1"/>
  <headerFooter alignWithMargins="0">
    <oddHeader>&amp;L第６章　水産業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6"/>
  <sheetViews>
    <sheetView zoomScale="85" zoomScaleNormal="85" zoomScalePageLayoutView="0" workbookViewId="0" topLeftCell="A1">
      <pane xSplit="1" ySplit="13" topLeftCell="B14" activePane="bottomRight" state="frozen"/>
      <selection pane="topLeft" activeCell="B48" sqref="B48"/>
      <selection pane="topRight" activeCell="B48" sqref="B48"/>
      <selection pane="bottomLeft" activeCell="B48" sqref="B48"/>
      <selection pane="bottomRight" activeCell="B48" sqref="B48"/>
    </sheetView>
  </sheetViews>
  <sheetFormatPr defaultColWidth="9.00390625" defaultRowHeight="13.5"/>
  <cols>
    <col min="1" max="1" width="13.375" style="0" customWidth="1"/>
    <col min="2" max="11" width="11.375" style="0" customWidth="1"/>
  </cols>
  <sheetData>
    <row r="1" ht="20.25" customHeight="1"/>
    <row r="2" ht="20.25" customHeight="1">
      <c r="A2" t="s">
        <v>1</v>
      </c>
    </row>
    <row r="3" ht="20.25" customHeight="1">
      <c r="A3" t="s">
        <v>39</v>
      </c>
    </row>
    <row r="4" ht="20.25" customHeight="1"/>
    <row r="5" spans="1:11" ht="20.25" customHeight="1">
      <c r="A5" s="9" t="s">
        <v>3</v>
      </c>
      <c r="B5" s="9" t="s">
        <v>40</v>
      </c>
      <c r="C5" s="9"/>
      <c r="D5" s="9"/>
      <c r="E5" s="9"/>
      <c r="F5" s="9" t="s">
        <v>4</v>
      </c>
      <c r="G5" s="9"/>
      <c r="H5" s="9"/>
      <c r="I5" s="9"/>
      <c r="J5" s="9"/>
      <c r="K5" s="9"/>
    </row>
    <row r="6" spans="1:11" ht="20.25" customHeight="1">
      <c r="A6" s="9"/>
      <c r="B6" s="9" t="s">
        <v>5</v>
      </c>
      <c r="C6" s="10" t="s">
        <v>41</v>
      </c>
      <c r="D6" s="10" t="s">
        <v>42</v>
      </c>
      <c r="E6" s="10" t="s">
        <v>43</v>
      </c>
      <c r="F6" s="10" t="s">
        <v>5</v>
      </c>
      <c r="G6" s="10" t="s">
        <v>44</v>
      </c>
      <c r="H6" s="10" t="s">
        <v>45</v>
      </c>
      <c r="I6" s="10"/>
      <c r="J6" s="10"/>
      <c r="K6" s="10" t="s">
        <v>46</v>
      </c>
    </row>
    <row r="7" spans="1:11" ht="20.25" customHeight="1">
      <c r="A7" s="9"/>
      <c r="B7" s="9"/>
      <c r="C7" s="10"/>
      <c r="D7" s="10"/>
      <c r="E7" s="10"/>
      <c r="F7" s="10"/>
      <c r="G7" s="10"/>
      <c r="H7" s="1" t="s">
        <v>5</v>
      </c>
      <c r="I7" s="1" t="s">
        <v>47</v>
      </c>
      <c r="J7" s="1" t="s">
        <v>48</v>
      </c>
      <c r="K7" s="10"/>
    </row>
    <row r="8" spans="1:11" ht="20.25" customHeight="1">
      <c r="A8" s="1">
        <v>5</v>
      </c>
      <c r="B8" s="2">
        <f>B14+B26+B29+B33+B36</f>
        <v>2142</v>
      </c>
      <c r="C8" s="2">
        <f>C14+C26+C29+C36</f>
        <v>935</v>
      </c>
      <c r="D8" s="2">
        <f>D14+D26+D29+D33+D36</f>
        <v>1084</v>
      </c>
      <c r="E8" s="2">
        <f>E14+E26+E29+E33+E36</f>
        <v>123</v>
      </c>
      <c r="F8" s="2">
        <f>F14+F26+F29+F33+F36</f>
        <v>5405</v>
      </c>
      <c r="G8" s="2">
        <f>G14+G26+G29+G33+G36</f>
        <v>2934</v>
      </c>
      <c r="H8" s="2">
        <f>H14+H29+H33+H36</f>
        <v>168</v>
      </c>
      <c r="I8" s="2">
        <f>I14+I29+I36</f>
        <v>89</v>
      </c>
      <c r="J8" s="2">
        <f>J14+J29+J33+J36</f>
        <v>75</v>
      </c>
      <c r="K8" s="2">
        <f>K14+K26+K29+K33+K36</f>
        <v>2299</v>
      </c>
    </row>
    <row r="9" ht="20.25" customHeight="1"/>
    <row r="10" ht="20.25" customHeight="1">
      <c r="A10" t="s">
        <v>56</v>
      </c>
    </row>
    <row r="11" spans="1:11" ht="20.25" customHeight="1">
      <c r="A11" s="9" t="s">
        <v>9</v>
      </c>
      <c r="B11" s="9" t="s">
        <v>40</v>
      </c>
      <c r="C11" s="9"/>
      <c r="D11" s="9"/>
      <c r="E11" s="9"/>
      <c r="F11" s="9" t="s">
        <v>4</v>
      </c>
      <c r="G11" s="9"/>
      <c r="H11" s="9"/>
      <c r="I11" s="9"/>
      <c r="J11" s="9"/>
      <c r="K11" s="9"/>
    </row>
    <row r="12" spans="1:11" ht="20.25" customHeight="1">
      <c r="A12" s="9"/>
      <c r="B12" s="9" t="s">
        <v>5</v>
      </c>
      <c r="C12" s="10" t="s">
        <v>41</v>
      </c>
      <c r="D12" s="10" t="s">
        <v>42</v>
      </c>
      <c r="E12" s="10" t="s">
        <v>43</v>
      </c>
      <c r="F12" s="10" t="s">
        <v>5</v>
      </c>
      <c r="G12" s="10" t="s">
        <v>44</v>
      </c>
      <c r="H12" s="10" t="s">
        <v>45</v>
      </c>
      <c r="I12" s="10"/>
      <c r="J12" s="10"/>
      <c r="K12" s="10" t="s">
        <v>46</v>
      </c>
    </row>
    <row r="13" spans="1:11" ht="20.25" customHeight="1">
      <c r="A13" s="9"/>
      <c r="B13" s="9"/>
      <c r="C13" s="10"/>
      <c r="D13" s="10"/>
      <c r="E13" s="10"/>
      <c r="F13" s="10"/>
      <c r="G13" s="10"/>
      <c r="H13" s="1" t="s">
        <v>5</v>
      </c>
      <c r="I13" s="1" t="s">
        <v>47</v>
      </c>
      <c r="J13" s="1" t="s">
        <v>48</v>
      </c>
      <c r="K13" s="10"/>
    </row>
    <row r="14" spans="1:11" ht="20.25" customHeight="1">
      <c r="A14" s="3" t="s">
        <v>10</v>
      </c>
      <c r="B14" s="5">
        <v>1784</v>
      </c>
      <c r="C14" s="5">
        <v>805</v>
      </c>
      <c r="D14" s="5">
        <v>871</v>
      </c>
      <c r="E14" s="5">
        <v>108</v>
      </c>
      <c r="F14" s="2">
        <v>2875</v>
      </c>
      <c r="G14" s="2">
        <v>987</v>
      </c>
      <c r="H14" s="5">
        <v>34</v>
      </c>
      <c r="I14" s="5">
        <v>33</v>
      </c>
      <c r="J14" s="5">
        <v>1</v>
      </c>
      <c r="K14" s="5">
        <v>1854</v>
      </c>
    </row>
    <row r="15" spans="1:11" ht="20.25" customHeight="1">
      <c r="A15" s="3" t="s">
        <v>11</v>
      </c>
      <c r="B15" s="5">
        <v>9</v>
      </c>
      <c r="C15" s="5">
        <v>7</v>
      </c>
      <c r="D15" s="5">
        <v>2</v>
      </c>
      <c r="E15" s="5">
        <v>0</v>
      </c>
      <c r="F15" s="2">
        <v>68</v>
      </c>
      <c r="G15" s="2">
        <v>58</v>
      </c>
      <c r="H15" s="5">
        <v>0</v>
      </c>
      <c r="I15" s="5">
        <v>0</v>
      </c>
      <c r="J15" s="5">
        <v>0</v>
      </c>
      <c r="K15" s="5">
        <v>10</v>
      </c>
    </row>
    <row r="16" spans="1:11" ht="20.25" customHeight="1">
      <c r="A16" s="3" t="s">
        <v>12</v>
      </c>
      <c r="B16" s="5">
        <v>2</v>
      </c>
      <c r="C16" s="5">
        <v>2</v>
      </c>
      <c r="D16" s="5">
        <v>0</v>
      </c>
      <c r="E16" s="5">
        <v>0</v>
      </c>
      <c r="F16" s="2">
        <v>194</v>
      </c>
      <c r="G16" s="2">
        <v>164</v>
      </c>
      <c r="H16" s="5">
        <v>26</v>
      </c>
      <c r="I16" s="5">
        <v>25</v>
      </c>
      <c r="J16" s="5">
        <v>1</v>
      </c>
      <c r="K16" s="5">
        <v>4</v>
      </c>
    </row>
    <row r="17" spans="1:11" ht="20.25" customHeight="1">
      <c r="A17" s="3" t="s">
        <v>13</v>
      </c>
      <c r="B17" s="5">
        <v>1</v>
      </c>
      <c r="C17" s="5">
        <v>0</v>
      </c>
      <c r="D17" s="5">
        <v>1</v>
      </c>
      <c r="E17" s="5">
        <v>0</v>
      </c>
      <c r="F17" s="2">
        <v>46</v>
      </c>
      <c r="G17" s="2">
        <v>39</v>
      </c>
      <c r="H17" s="5">
        <v>6</v>
      </c>
      <c r="I17" s="5">
        <v>6</v>
      </c>
      <c r="J17" s="5">
        <v>0</v>
      </c>
      <c r="K17" s="5">
        <v>1</v>
      </c>
    </row>
    <row r="18" spans="1:11" ht="20.25" customHeight="1">
      <c r="A18" s="3" t="s">
        <v>14</v>
      </c>
      <c r="B18" s="7" t="s">
        <v>50</v>
      </c>
      <c r="C18" s="7" t="s">
        <v>50</v>
      </c>
      <c r="D18" s="7" t="s">
        <v>50</v>
      </c>
      <c r="E18" s="7" t="s">
        <v>50</v>
      </c>
      <c r="F18" s="2">
        <v>50</v>
      </c>
      <c r="G18" s="2">
        <v>47</v>
      </c>
      <c r="H18" s="5">
        <v>0</v>
      </c>
      <c r="I18" s="5">
        <v>0</v>
      </c>
      <c r="J18" s="5">
        <v>0</v>
      </c>
      <c r="K18" s="5">
        <v>3</v>
      </c>
    </row>
    <row r="19" spans="1:11" ht="20.25" customHeight="1">
      <c r="A19" s="3" t="s">
        <v>15</v>
      </c>
      <c r="B19" s="5">
        <v>6</v>
      </c>
      <c r="C19" s="5">
        <v>4</v>
      </c>
      <c r="D19" s="5">
        <v>2</v>
      </c>
      <c r="E19" s="5">
        <v>0</v>
      </c>
      <c r="F19" s="2">
        <v>129</v>
      </c>
      <c r="G19" s="2">
        <v>114</v>
      </c>
      <c r="H19" s="5">
        <v>1</v>
      </c>
      <c r="I19" s="5">
        <v>1</v>
      </c>
      <c r="J19" s="5">
        <v>0</v>
      </c>
      <c r="K19" s="5">
        <v>14</v>
      </c>
    </row>
    <row r="20" spans="1:11" ht="20.25" customHeight="1">
      <c r="A20" s="3" t="s">
        <v>16</v>
      </c>
      <c r="B20" s="5">
        <v>8</v>
      </c>
      <c r="C20" s="5">
        <v>4</v>
      </c>
      <c r="D20" s="5">
        <v>2</v>
      </c>
      <c r="E20" s="5">
        <v>2</v>
      </c>
      <c r="F20" s="2">
        <v>44</v>
      </c>
      <c r="G20" s="2">
        <v>33</v>
      </c>
      <c r="H20" s="5">
        <v>0</v>
      </c>
      <c r="I20" s="5">
        <v>0</v>
      </c>
      <c r="J20" s="5">
        <v>0</v>
      </c>
      <c r="K20" s="5">
        <v>11</v>
      </c>
    </row>
    <row r="21" spans="1:11" ht="20.25" customHeight="1">
      <c r="A21" s="3" t="s">
        <v>17</v>
      </c>
      <c r="B21" s="5">
        <v>8</v>
      </c>
      <c r="C21" s="5">
        <v>4</v>
      </c>
      <c r="D21" s="5">
        <v>4</v>
      </c>
      <c r="E21" s="5">
        <v>0</v>
      </c>
      <c r="F21" s="5">
        <v>54</v>
      </c>
      <c r="G21" s="2">
        <v>41</v>
      </c>
      <c r="H21" s="5">
        <v>0</v>
      </c>
      <c r="I21" s="5">
        <v>0</v>
      </c>
      <c r="J21" s="5">
        <v>0</v>
      </c>
      <c r="K21" s="5">
        <v>13</v>
      </c>
    </row>
    <row r="22" spans="1:11" ht="20.25" customHeight="1">
      <c r="A22" s="3" t="s">
        <v>18</v>
      </c>
      <c r="B22" s="5">
        <v>284</v>
      </c>
      <c r="C22" s="5">
        <v>91</v>
      </c>
      <c r="D22" s="5">
        <v>173</v>
      </c>
      <c r="E22" s="5">
        <v>20</v>
      </c>
      <c r="F22" s="2">
        <v>681</v>
      </c>
      <c r="G22" s="2">
        <v>386</v>
      </c>
      <c r="H22" s="5">
        <v>1</v>
      </c>
      <c r="I22" s="5">
        <v>1</v>
      </c>
      <c r="J22" s="5">
        <v>0</v>
      </c>
      <c r="K22" s="5">
        <v>294</v>
      </c>
    </row>
    <row r="23" spans="1:11" ht="20.25" customHeight="1">
      <c r="A23" s="3" t="s">
        <v>19</v>
      </c>
      <c r="B23" s="5">
        <v>87</v>
      </c>
      <c r="C23" s="5">
        <v>32</v>
      </c>
      <c r="D23" s="5">
        <v>47</v>
      </c>
      <c r="E23" s="5">
        <v>8</v>
      </c>
      <c r="F23" s="2">
        <v>171</v>
      </c>
      <c r="G23" s="2">
        <v>78</v>
      </c>
      <c r="H23" s="5">
        <v>0</v>
      </c>
      <c r="I23" s="5">
        <v>0</v>
      </c>
      <c r="J23" s="5">
        <v>0</v>
      </c>
      <c r="K23" s="5">
        <v>93</v>
      </c>
    </row>
    <row r="24" spans="1:11" ht="20.25" customHeight="1">
      <c r="A24" s="3" t="s">
        <v>20</v>
      </c>
      <c r="B24" s="5">
        <v>1379</v>
      </c>
      <c r="C24" s="5">
        <v>661</v>
      </c>
      <c r="D24" s="5">
        <v>640</v>
      </c>
      <c r="E24" s="5">
        <v>78</v>
      </c>
      <c r="F24" s="2">
        <v>1438</v>
      </c>
      <c r="G24" s="2">
        <v>27</v>
      </c>
      <c r="H24" s="5">
        <v>0</v>
      </c>
      <c r="I24" s="5">
        <v>0</v>
      </c>
      <c r="J24" s="5">
        <v>0</v>
      </c>
      <c r="K24" s="5">
        <v>1411</v>
      </c>
    </row>
    <row r="25" spans="1:11" ht="20.25" customHeight="1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20.25" customHeight="1">
      <c r="A26" s="3" t="s">
        <v>21</v>
      </c>
      <c r="B26" s="2">
        <v>11</v>
      </c>
      <c r="C26" s="2">
        <v>5</v>
      </c>
      <c r="D26" s="2">
        <v>6</v>
      </c>
      <c r="E26" s="5">
        <v>0</v>
      </c>
      <c r="F26" s="2">
        <v>76</v>
      </c>
      <c r="G26" s="2">
        <v>60</v>
      </c>
      <c r="H26" s="5">
        <v>4</v>
      </c>
      <c r="I26" s="5">
        <v>2</v>
      </c>
      <c r="J26" s="5">
        <v>2</v>
      </c>
      <c r="K26" s="2">
        <v>12</v>
      </c>
    </row>
    <row r="27" spans="1:11" ht="20.25" customHeight="1">
      <c r="A27" s="3" t="s">
        <v>22</v>
      </c>
      <c r="B27" s="2">
        <v>11</v>
      </c>
      <c r="C27" s="2">
        <v>5</v>
      </c>
      <c r="D27" s="2">
        <v>6</v>
      </c>
      <c r="E27" s="2">
        <v>0</v>
      </c>
      <c r="F27" s="2">
        <v>76</v>
      </c>
      <c r="G27" s="2">
        <v>60</v>
      </c>
      <c r="H27" s="5">
        <v>4</v>
      </c>
      <c r="I27" s="5">
        <v>2</v>
      </c>
      <c r="J27" s="5">
        <v>2</v>
      </c>
      <c r="K27" s="2">
        <v>12</v>
      </c>
    </row>
    <row r="28" spans="1:11" ht="20.25" customHeight="1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20.25" customHeight="1">
      <c r="A29" s="3" t="s">
        <v>23</v>
      </c>
      <c r="B29" s="2">
        <v>226</v>
      </c>
      <c r="C29" s="2">
        <v>94</v>
      </c>
      <c r="D29" s="2">
        <v>126</v>
      </c>
      <c r="E29" s="2">
        <v>6</v>
      </c>
      <c r="F29" s="2">
        <v>967</v>
      </c>
      <c r="G29" s="2">
        <v>628</v>
      </c>
      <c r="H29" s="2">
        <v>46</v>
      </c>
      <c r="I29" s="2">
        <v>14</v>
      </c>
      <c r="J29" s="2">
        <v>32</v>
      </c>
      <c r="K29" s="2">
        <v>293</v>
      </c>
    </row>
    <row r="30" spans="1:11" ht="20.25" customHeight="1">
      <c r="A30" s="3" t="s">
        <v>24</v>
      </c>
      <c r="B30" s="2">
        <v>116</v>
      </c>
      <c r="C30" s="2">
        <v>51</v>
      </c>
      <c r="D30" s="2">
        <v>63</v>
      </c>
      <c r="E30" s="2">
        <v>2</v>
      </c>
      <c r="F30" s="2">
        <v>629</v>
      </c>
      <c r="G30" s="2">
        <v>431</v>
      </c>
      <c r="H30" s="2">
        <v>33</v>
      </c>
      <c r="I30" s="2">
        <v>7</v>
      </c>
      <c r="J30" s="2">
        <v>26</v>
      </c>
      <c r="K30" s="2">
        <v>165</v>
      </c>
    </row>
    <row r="31" spans="1:11" ht="20.25" customHeight="1">
      <c r="A31" s="3" t="s">
        <v>25</v>
      </c>
      <c r="B31" s="2">
        <v>110</v>
      </c>
      <c r="C31" s="2">
        <v>43</v>
      </c>
      <c r="D31" s="2">
        <v>63</v>
      </c>
      <c r="E31" s="2">
        <v>4</v>
      </c>
      <c r="F31" s="2">
        <v>338</v>
      </c>
      <c r="G31" s="2">
        <v>197</v>
      </c>
      <c r="H31" s="2">
        <v>13</v>
      </c>
      <c r="I31" s="2">
        <v>7</v>
      </c>
      <c r="J31" s="2">
        <v>6</v>
      </c>
      <c r="K31" s="2">
        <v>128</v>
      </c>
    </row>
    <row r="32" spans="1:11" ht="20.25" customHeight="1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20.25" customHeight="1">
      <c r="A33" s="3" t="s">
        <v>26</v>
      </c>
      <c r="B33" s="2">
        <v>3</v>
      </c>
      <c r="C33" s="5">
        <v>0</v>
      </c>
      <c r="D33" s="2">
        <v>3</v>
      </c>
      <c r="E33" s="5">
        <v>0</v>
      </c>
      <c r="F33" s="2">
        <v>388</v>
      </c>
      <c r="G33" s="2">
        <v>381</v>
      </c>
      <c r="H33" s="2">
        <v>4</v>
      </c>
      <c r="I33" s="5">
        <v>4</v>
      </c>
      <c r="J33" s="5">
        <v>0</v>
      </c>
      <c r="K33" s="2">
        <v>3</v>
      </c>
    </row>
    <row r="34" spans="1:11" ht="20.25" customHeight="1">
      <c r="A34" s="3" t="s">
        <v>27</v>
      </c>
      <c r="B34" s="2">
        <v>3</v>
      </c>
      <c r="C34" s="5">
        <v>0</v>
      </c>
      <c r="D34" s="2">
        <v>3</v>
      </c>
      <c r="E34" s="2">
        <v>0</v>
      </c>
      <c r="F34" s="2">
        <v>388</v>
      </c>
      <c r="G34" s="2">
        <v>381</v>
      </c>
      <c r="H34" s="2">
        <v>4</v>
      </c>
      <c r="I34" s="5">
        <v>4</v>
      </c>
      <c r="J34" s="5">
        <v>0</v>
      </c>
      <c r="K34" s="2">
        <v>3</v>
      </c>
    </row>
    <row r="35" spans="1:11" ht="20.25" customHeight="1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20.25" customHeight="1">
      <c r="A36" s="3" t="s">
        <v>28</v>
      </c>
      <c r="B36" s="2">
        <v>118</v>
      </c>
      <c r="C36" s="2">
        <v>31</v>
      </c>
      <c r="D36" s="2">
        <v>78</v>
      </c>
      <c r="E36" s="2">
        <v>9</v>
      </c>
      <c r="F36" s="2">
        <v>1099</v>
      </c>
      <c r="G36" s="2">
        <v>878</v>
      </c>
      <c r="H36" s="2">
        <v>84</v>
      </c>
      <c r="I36" s="2">
        <v>42</v>
      </c>
      <c r="J36" s="2">
        <v>42</v>
      </c>
      <c r="K36" s="2">
        <v>137</v>
      </c>
    </row>
    <row r="37" spans="1:11" ht="20.25" customHeight="1">
      <c r="A37" s="3" t="s">
        <v>29</v>
      </c>
      <c r="B37" s="7" t="s">
        <v>50</v>
      </c>
      <c r="C37" s="7" t="s">
        <v>50</v>
      </c>
      <c r="D37" s="7" t="s">
        <v>50</v>
      </c>
      <c r="E37" s="7" t="s">
        <v>50</v>
      </c>
      <c r="F37" s="2">
        <v>139</v>
      </c>
      <c r="G37" s="2">
        <v>119</v>
      </c>
      <c r="H37" s="2">
        <v>20</v>
      </c>
      <c r="I37" s="2">
        <v>12</v>
      </c>
      <c r="J37" s="2">
        <v>8</v>
      </c>
      <c r="K37" s="2">
        <v>0</v>
      </c>
    </row>
    <row r="38" spans="1:11" ht="20.25" customHeight="1">
      <c r="A38" s="3" t="s">
        <v>30</v>
      </c>
      <c r="B38" s="7" t="s">
        <v>50</v>
      </c>
      <c r="C38" s="7" t="s">
        <v>50</v>
      </c>
      <c r="D38" s="7" t="s">
        <v>50</v>
      </c>
      <c r="E38" s="7" t="s">
        <v>50</v>
      </c>
      <c r="F38" s="2">
        <v>63</v>
      </c>
      <c r="G38" s="2">
        <v>62</v>
      </c>
      <c r="H38" s="2">
        <v>1</v>
      </c>
      <c r="I38" s="2">
        <v>1</v>
      </c>
      <c r="J38" s="5">
        <v>0</v>
      </c>
      <c r="K38" s="5">
        <v>0</v>
      </c>
    </row>
    <row r="39" spans="1:11" ht="20.25" customHeight="1">
      <c r="A39" s="3" t="s">
        <v>31</v>
      </c>
      <c r="B39" s="7" t="s">
        <v>50</v>
      </c>
      <c r="C39" s="7" t="s">
        <v>50</v>
      </c>
      <c r="D39" s="7" t="s">
        <v>50</v>
      </c>
      <c r="E39" s="7" t="s">
        <v>50</v>
      </c>
      <c r="F39" s="2">
        <v>54</v>
      </c>
      <c r="G39" s="2">
        <v>47</v>
      </c>
      <c r="H39" s="5">
        <v>5</v>
      </c>
      <c r="I39" s="5">
        <v>1</v>
      </c>
      <c r="J39" s="5">
        <v>4</v>
      </c>
      <c r="K39" s="2">
        <v>2</v>
      </c>
    </row>
    <row r="40" spans="1:11" ht="20.25" customHeight="1">
      <c r="A40" s="3" t="s">
        <v>32</v>
      </c>
      <c r="B40" s="2">
        <v>11</v>
      </c>
      <c r="C40" s="2">
        <v>1</v>
      </c>
      <c r="D40" s="2">
        <v>7</v>
      </c>
      <c r="E40" s="2">
        <v>3</v>
      </c>
      <c r="F40" s="2">
        <v>83</v>
      </c>
      <c r="G40" s="2">
        <v>63</v>
      </c>
      <c r="H40" s="2">
        <v>3</v>
      </c>
      <c r="I40" s="5">
        <v>1</v>
      </c>
      <c r="J40" s="2">
        <v>2</v>
      </c>
      <c r="K40" s="2">
        <v>17</v>
      </c>
    </row>
    <row r="41" spans="1:11" ht="20.25" customHeight="1">
      <c r="A41" s="3" t="s">
        <v>33</v>
      </c>
      <c r="B41" s="2">
        <v>2</v>
      </c>
      <c r="C41" s="5">
        <v>1</v>
      </c>
      <c r="D41" s="2">
        <v>1</v>
      </c>
      <c r="E41" s="5">
        <v>0</v>
      </c>
      <c r="F41" s="2">
        <v>109</v>
      </c>
      <c r="G41" s="2">
        <v>103</v>
      </c>
      <c r="H41" s="2">
        <v>4</v>
      </c>
      <c r="I41" s="5">
        <v>1</v>
      </c>
      <c r="J41" s="2">
        <v>3</v>
      </c>
      <c r="K41" s="2">
        <v>2</v>
      </c>
    </row>
    <row r="42" spans="1:11" ht="20.25" customHeight="1">
      <c r="A42" s="3" t="s">
        <v>34</v>
      </c>
      <c r="B42" s="2">
        <v>38</v>
      </c>
      <c r="C42" s="2">
        <v>11</v>
      </c>
      <c r="D42" s="2">
        <v>24</v>
      </c>
      <c r="E42" s="2">
        <v>3</v>
      </c>
      <c r="F42" s="2">
        <v>182</v>
      </c>
      <c r="G42" s="2">
        <v>137</v>
      </c>
      <c r="H42" s="2">
        <v>8</v>
      </c>
      <c r="I42" s="2">
        <v>2</v>
      </c>
      <c r="J42" s="2">
        <v>6</v>
      </c>
      <c r="K42" s="2">
        <v>37</v>
      </c>
    </row>
    <row r="43" spans="1:11" ht="20.25" customHeight="1">
      <c r="A43" s="3" t="s">
        <v>35</v>
      </c>
      <c r="B43" s="2">
        <v>43</v>
      </c>
      <c r="C43" s="2">
        <v>12</v>
      </c>
      <c r="D43" s="2">
        <v>28</v>
      </c>
      <c r="E43" s="2">
        <v>3</v>
      </c>
      <c r="F43" s="2">
        <v>155</v>
      </c>
      <c r="G43" s="2">
        <v>94</v>
      </c>
      <c r="H43" s="2">
        <v>13</v>
      </c>
      <c r="I43" s="2">
        <v>4</v>
      </c>
      <c r="J43" s="2">
        <v>9</v>
      </c>
      <c r="K43" s="2">
        <v>48</v>
      </c>
    </row>
    <row r="44" spans="1:11" ht="20.25" customHeight="1">
      <c r="A44" s="3" t="s">
        <v>36</v>
      </c>
      <c r="B44" s="2">
        <v>24</v>
      </c>
      <c r="C44" s="2">
        <v>6</v>
      </c>
      <c r="D44" s="2">
        <v>18</v>
      </c>
      <c r="E44" s="2">
        <v>0</v>
      </c>
      <c r="F44" s="2">
        <v>314</v>
      </c>
      <c r="G44" s="2">
        <v>253</v>
      </c>
      <c r="H44" s="2">
        <v>30</v>
      </c>
      <c r="I44" s="2">
        <v>20</v>
      </c>
      <c r="J44" s="2">
        <v>10</v>
      </c>
      <c r="K44" s="2">
        <v>31</v>
      </c>
    </row>
    <row r="45" ht="20.25" customHeight="1"/>
    <row r="46" ht="20.25" customHeight="1">
      <c r="A46" s="6" t="s">
        <v>37</v>
      </c>
    </row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</sheetData>
  <sheetProtection/>
  <mergeCells count="22">
    <mergeCell ref="B5:E5"/>
    <mergeCell ref="C6:C7"/>
    <mergeCell ref="D6:D7"/>
    <mergeCell ref="E6:E7"/>
    <mergeCell ref="B6:B7"/>
    <mergeCell ref="A5:A7"/>
    <mergeCell ref="A11:A13"/>
    <mergeCell ref="B11:E11"/>
    <mergeCell ref="F11:K11"/>
    <mergeCell ref="B12:B13"/>
    <mergeCell ref="C12:C13"/>
    <mergeCell ref="D12:D13"/>
    <mergeCell ref="E12:E13"/>
    <mergeCell ref="F12:F13"/>
    <mergeCell ref="F6:F7"/>
    <mergeCell ref="G12:G13"/>
    <mergeCell ref="H12:J12"/>
    <mergeCell ref="K12:K13"/>
    <mergeCell ref="F5:K5"/>
    <mergeCell ref="G6:G7"/>
    <mergeCell ref="H6:J6"/>
    <mergeCell ref="K6:K7"/>
  </mergeCells>
  <printOptions/>
  <pageMargins left="0.75" right="0.75" top="1" bottom="1" header="0.512" footer="0.512"/>
  <pageSetup fitToHeight="1" fitToWidth="1" horizontalDpi="600" verticalDpi="600" orientation="portrait" paperSize="9" scale="68" r:id="rId1"/>
  <headerFooter alignWithMargins="0">
    <oddHeader>&amp;L第６章　水産業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0"/>
  <sheetViews>
    <sheetView zoomScale="85" zoomScaleNormal="85" zoomScalePageLayoutView="0" workbookViewId="0" topLeftCell="A1">
      <pane xSplit="1" ySplit="13" topLeftCell="B14" activePane="bottomRight" state="frozen"/>
      <selection pane="topLeft" activeCell="B48" sqref="B48"/>
      <selection pane="topRight" activeCell="B48" sqref="B48"/>
      <selection pane="bottomLeft" activeCell="B48" sqref="B48"/>
      <selection pane="bottomRight" activeCell="B48" sqref="B48"/>
    </sheetView>
  </sheetViews>
  <sheetFormatPr defaultColWidth="9.00390625" defaultRowHeight="13.5"/>
  <cols>
    <col min="1" max="1" width="13.375" style="0" customWidth="1"/>
    <col min="2" max="11" width="11.375" style="0" customWidth="1"/>
  </cols>
  <sheetData>
    <row r="1" ht="20.25" customHeight="1"/>
    <row r="2" ht="20.25" customHeight="1">
      <c r="A2" t="s">
        <v>1</v>
      </c>
    </row>
    <row r="3" ht="20.25" customHeight="1">
      <c r="A3" t="s">
        <v>39</v>
      </c>
    </row>
    <row r="4" ht="20.25" customHeight="1"/>
    <row r="5" spans="1:11" ht="20.25" customHeight="1">
      <c r="A5" s="9" t="s">
        <v>3</v>
      </c>
      <c r="B5" s="9" t="s">
        <v>40</v>
      </c>
      <c r="C5" s="9"/>
      <c r="D5" s="9"/>
      <c r="E5" s="9"/>
      <c r="F5" s="9" t="s">
        <v>4</v>
      </c>
      <c r="G5" s="9"/>
      <c r="H5" s="9"/>
      <c r="I5" s="9"/>
      <c r="J5" s="9"/>
      <c r="K5" s="9"/>
    </row>
    <row r="6" spans="1:11" ht="20.25" customHeight="1">
      <c r="A6" s="9"/>
      <c r="B6" s="9" t="s">
        <v>5</v>
      </c>
      <c r="C6" s="10" t="s">
        <v>41</v>
      </c>
      <c r="D6" s="10" t="s">
        <v>42</v>
      </c>
      <c r="E6" s="10" t="s">
        <v>43</v>
      </c>
      <c r="F6" s="10" t="s">
        <v>5</v>
      </c>
      <c r="G6" s="10" t="s">
        <v>44</v>
      </c>
      <c r="H6" s="10" t="s">
        <v>45</v>
      </c>
      <c r="I6" s="10"/>
      <c r="J6" s="10"/>
      <c r="K6" s="10" t="s">
        <v>46</v>
      </c>
    </row>
    <row r="7" spans="1:11" ht="20.25" customHeight="1">
      <c r="A7" s="9"/>
      <c r="B7" s="9"/>
      <c r="C7" s="10"/>
      <c r="D7" s="10"/>
      <c r="E7" s="10"/>
      <c r="F7" s="10"/>
      <c r="G7" s="10"/>
      <c r="H7" s="1" t="s">
        <v>5</v>
      </c>
      <c r="I7" s="1" t="s">
        <v>47</v>
      </c>
      <c r="J7" s="1" t="s">
        <v>48</v>
      </c>
      <c r="K7" s="10"/>
    </row>
    <row r="8" spans="1:11" ht="20.25" customHeight="1">
      <c r="A8" s="1">
        <v>63</v>
      </c>
      <c r="B8" s="2">
        <f>B14+B26+B29+B33+B36</f>
        <v>3229</v>
      </c>
      <c r="C8" s="2">
        <f>C14+C26+C29+C36</f>
        <v>1661</v>
      </c>
      <c r="D8" s="2">
        <f>D14+D26+D29+D33+D36</f>
        <v>1374</v>
      </c>
      <c r="E8" s="2">
        <f>E14+E26+E29+E33+E36</f>
        <v>193</v>
      </c>
      <c r="F8" s="2">
        <f>F14+F26+F29+F33+F36</f>
        <v>7357</v>
      </c>
      <c r="G8" s="2">
        <f>G14+G26+G29+G33+G36</f>
        <v>3299</v>
      </c>
      <c r="H8" s="2">
        <f>H14+H29+H33+H36</f>
        <v>309</v>
      </c>
      <c r="I8" s="2">
        <f>I14+I29+I36</f>
        <v>124</v>
      </c>
      <c r="J8" s="2">
        <f>J14+J29+J33+J36</f>
        <v>170</v>
      </c>
      <c r="K8" s="2">
        <f>K14+K26+K29+K33+K36</f>
        <v>3747</v>
      </c>
    </row>
    <row r="9" ht="20.25" customHeight="1"/>
    <row r="10" ht="20.25" customHeight="1">
      <c r="A10" t="s">
        <v>57</v>
      </c>
    </row>
    <row r="11" spans="1:11" ht="20.25" customHeight="1">
      <c r="A11" s="9" t="s">
        <v>9</v>
      </c>
      <c r="B11" s="9" t="s">
        <v>40</v>
      </c>
      <c r="C11" s="9"/>
      <c r="D11" s="9"/>
      <c r="E11" s="9"/>
      <c r="F11" s="9" t="s">
        <v>4</v>
      </c>
      <c r="G11" s="9"/>
      <c r="H11" s="9"/>
      <c r="I11" s="9"/>
      <c r="J11" s="9"/>
      <c r="K11" s="9"/>
    </row>
    <row r="12" spans="1:11" ht="20.25" customHeight="1">
      <c r="A12" s="9"/>
      <c r="B12" s="9" t="s">
        <v>5</v>
      </c>
      <c r="C12" s="10" t="s">
        <v>41</v>
      </c>
      <c r="D12" s="10" t="s">
        <v>42</v>
      </c>
      <c r="E12" s="10" t="s">
        <v>43</v>
      </c>
      <c r="F12" s="10" t="s">
        <v>5</v>
      </c>
      <c r="G12" s="10" t="s">
        <v>44</v>
      </c>
      <c r="H12" s="10" t="s">
        <v>45</v>
      </c>
      <c r="I12" s="10"/>
      <c r="J12" s="10"/>
      <c r="K12" s="10" t="s">
        <v>46</v>
      </c>
    </row>
    <row r="13" spans="1:11" ht="20.25" customHeight="1">
      <c r="A13" s="9"/>
      <c r="B13" s="9"/>
      <c r="C13" s="10"/>
      <c r="D13" s="10"/>
      <c r="E13" s="10"/>
      <c r="F13" s="10"/>
      <c r="G13" s="10"/>
      <c r="H13" s="1" t="s">
        <v>5</v>
      </c>
      <c r="I13" s="1" t="s">
        <v>47</v>
      </c>
      <c r="J13" s="1" t="s">
        <v>48</v>
      </c>
      <c r="K13" s="10"/>
    </row>
    <row r="14" spans="1:11" ht="20.25" customHeight="1">
      <c r="A14" s="3" t="s">
        <v>10</v>
      </c>
      <c r="B14" s="5">
        <v>2495</v>
      </c>
      <c r="C14" s="5">
        <v>1349</v>
      </c>
      <c r="D14" s="5">
        <v>998</v>
      </c>
      <c r="E14" s="5">
        <v>148</v>
      </c>
      <c r="F14" s="5">
        <v>3699</v>
      </c>
      <c r="G14" s="5">
        <v>980</v>
      </c>
      <c r="H14" s="5">
        <v>66</v>
      </c>
      <c r="I14" s="5">
        <v>54</v>
      </c>
      <c r="J14" s="5">
        <v>12</v>
      </c>
      <c r="K14" s="5">
        <v>2653</v>
      </c>
    </row>
    <row r="15" spans="1:11" ht="20.25" customHeight="1">
      <c r="A15" s="3" t="s">
        <v>11</v>
      </c>
      <c r="B15" s="5">
        <v>15</v>
      </c>
      <c r="C15" s="5">
        <v>8</v>
      </c>
      <c r="D15" s="5">
        <v>7</v>
      </c>
      <c r="E15" s="7" t="s">
        <v>50</v>
      </c>
      <c r="F15" s="5">
        <v>76</v>
      </c>
      <c r="G15" s="5">
        <v>54</v>
      </c>
      <c r="H15" s="5">
        <v>4</v>
      </c>
      <c r="I15" s="7" t="s">
        <v>50</v>
      </c>
      <c r="J15" s="5">
        <v>4</v>
      </c>
      <c r="K15" s="5">
        <v>18</v>
      </c>
    </row>
    <row r="16" spans="1:11" ht="20.25" customHeight="1">
      <c r="A16" s="3" t="s">
        <v>12</v>
      </c>
      <c r="B16" s="5">
        <v>3</v>
      </c>
      <c r="C16" s="5">
        <v>2</v>
      </c>
      <c r="D16" s="5">
        <v>1</v>
      </c>
      <c r="E16" s="7" t="s">
        <v>51</v>
      </c>
      <c r="F16" s="5">
        <v>207</v>
      </c>
      <c r="G16" s="5">
        <v>158</v>
      </c>
      <c r="H16" s="5">
        <v>45</v>
      </c>
      <c r="I16" s="5">
        <v>44</v>
      </c>
      <c r="J16" s="5">
        <v>1</v>
      </c>
      <c r="K16" s="5">
        <v>4</v>
      </c>
    </row>
    <row r="17" spans="1:11" ht="20.25" customHeight="1">
      <c r="A17" s="3" t="s">
        <v>13</v>
      </c>
      <c r="B17" s="5">
        <v>4</v>
      </c>
      <c r="C17" s="5">
        <v>3</v>
      </c>
      <c r="D17" s="5">
        <v>1</v>
      </c>
      <c r="E17" s="7" t="s">
        <v>50</v>
      </c>
      <c r="F17" s="5">
        <v>48</v>
      </c>
      <c r="G17" s="5">
        <v>41</v>
      </c>
      <c r="H17" s="5">
        <v>2</v>
      </c>
      <c r="I17" s="5">
        <v>2</v>
      </c>
      <c r="J17" s="7" t="s">
        <v>50</v>
      </c>
      <c r="K17" s="5">
        <v>5</v>
      </c>
    </row>
    <row r="18" spans="1:11" ht="20.25" customHeight="1">
      <c r="A18" s="3" t="s">
        <v>14</v>
      </c>
      <c r="B18" s="5">
        <v>2</v>
      </c>
      <c r="C18" s="5">
        <v>1</v>
      </c>
      <c r="D18" s="5">
        <v>1</v>
      </c>
      <c r="E18" s="7" t="s">
        <v>50</v>
      </c>
      <c r="F18" s="5">
        <v>49</v>
      </c>
      <c r="G18" s="5">
        <v>44</v>
      </c>
      <c r="H18" s="7" t="s">
        <v>50</v>
      </c>
      <c r="I18" s="7" t="s">
        <v>50</v>
      </c>
      <c r="J18" s="7" t="s">
        <v>50</v>
      </c>
      <c r="K18" s="5">
        <v>5</v>
      </c>
    </row>
    <row r="19" spans="1:11" ht="20.25" customHeight="1">
      <c r="A19" s="3" t="s">
        <v>15</v>
      </c>
      <c r="B19" s="5">
        <v>11</v>
      </c>
      <c r="C19" s="5">
        <v>5</v>
      </c>
      <c r="D19" s="5">
        <v>5</v>
      </c>
      <c r="E19" s="5">
        <v>1</v>
      </c>
      <c r="F19" s="5">
        <v>133</v>
      </c>
      <c r="G19" s="5">
        <v>112</v>
      </c>
      <c r="H19" s="5">
        <v>1</v>
      </c>
      <c r="I19" s="7" t="s">
        <v>50</v>
      </c>
      <c r="J19" s="5">
        <v>1</v>
      </c>
      <c r="K19" s="5">
        <v>20</v>
      </c>
    </row>
    <row r="20" spans="1:11" ht="20.25" customHeight="1">
      <c r="A20" s="3" t="s">
        <v>16</v>
      </c>
      <c r="B20" s="5">
        <v>11</v>
      </c>
      <c r="C20" s="5">
        <v>1</v>
      </c>
      <c r="D20" s="5">
        <v>7</v>
      </c>
      <c r="E20" s="5">
        <v>3</v>
      </c>
      <c r="F20" s="5">
        <v>52</v>
      </c>
      <c r="G20" s="5">
        <v>39</v>
      </c>
      <c r="H20" s="5">
        <v>1</v>
      </c>
      <c r="I20" s="7" t="s">
        <v>50</v>
      </c>
      <c r="J20" s="5">
        <v>1</v>
      </c>
      <c r="K20" s="5">
        <v>12</v>
      </c>
    </row>
    <row r="21" spans="1:11" ht="20.25" customHeight="1">
      <c r="A21" s="3" t="s">
        <v>17</v>
      </c>
      <c r="B21" s="5">
        <v>10</v>
      </c>
      <c r="C21" s="5">
        <v>5</v>
      </c>
      <c r="D21" s="5">
        <v>5</v>
      </c>
      <c r="E21" s="7" t="s">
        <v>52</v>
      </c>
      <c r="F21" s="5">
        <v>72</v>
      </c>
      <c r="G21" s="5">
        <v>53</v>
      </c>
      <c r="H21" s="5">
        <v>2</v>
      </c>
      <c r="I21" s="5">
        <v>2</v>
      </c>
      <c r="J21" s="7" t="s">
        <v>52</v>
      </c>
      <c r="K21" s="5">
        <v>17</v>
      </c>
    </row>
    <row r="22" spans="1:11" ht="20.25" customHeight="1">
      <c r="A22" s="3" t="s">
        <v>18</v>
      </c>
      <c r="B22" s="5">
        <v>387</v>
      </c>
      <c r="C22" s="5">
        <v>200</v>
      </c>
      <c r="D22" s="5">
        <v>162</v>
      </c>
      <c r="E22" s="5">
        <v>25</v>
      </c>
      <c r="F22" s="5">
        <v>823</v>
      </c>
      <c r="G22" s="5">
        <v>394</v>
      </c>
      <c r="H22" s="5">
        <v>11</v>
      </c>
      <c r="I22" s="5">
        <v>6</v>
      </c>
      <c r="J22" s="5">
        <v>5</v>
      </c>
      <c r="K22" s="5">
        <v>418</v>
      </c>
    </row>
    <row r="23" spans="1:11" ht="20.25" customHeight="1">
      <c r="A23" s="3" t="s">
        <v>19</v>
      </c>
      <c r="B23" s="5">
        <v>103</v>
      </c>
      <c r="C23" s="5">
        <v>50</v>
      </c>
      <c r="D23" s="5">
        <v>40</v>
      </c>
      <c r="E23" s="5">
        <v>13</v>
      </c>
      <c r="F23" s="5">
        <v>174</v>
      </c>
      <c r="G23" s="5">
        <v>62</v>
      </c>
      <c r="H23" s="7" t="s">
        <v>52</v>
      </c>
      <c r="I23" s="7" t="s">
        <v>52</v>
      </c>
      <c r="J23" s="7" t="s">
        <v>52</v>
      </c>
      <c r="K23" s="5">
        <v>112</v>
      </c>
    </row>
    <row r="24" spans="1:11" ht="20.25" customHeight="1">
      <c r="A24" s="3" t="s">
        <v>20</v>
      </c>
      <c r="B24" s="5">
        <v>1949</v>
      </c>
      <c r="C24" s="5">
        <v>1074</v>
      </c>
      <c r="D24" s="5">
        <v>769</v>
      </c>
      <c r="E24" s="5">
        <v>106</v>
      </c>
      <c r="F24" s="5">
        <v>2065</v>
      </c>
      <c r="G24" s="5">
        <v>23</v>
      </c>
      <c r="H24" s="7" t="s">
        <v>50</v>
      </c>
      <c r="I24" s="7" t="s">
        <v>50</v>
      </c>
      <c r="J24" s="7" t="s">
        <v>50</v>
      </c>
      <c r="K24" s="5">
        <v>2042</v>
      </c>
    </row>
    <row r="25" spans="1:11" ht="20.25" customHeight="1">
      <c r="A25" s="3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20.25" customHeight="1">
      <c r="A26" s="3" t="s">
        <v>21</v>
      </c>
      <c r="B26" s="5">
        <v>21</v>
      </c>
      <c r="C26" s="5">
        <v>12</v>
      </c>
      <c r="D26" s="5">
        <v>7</v>
      </c>
      <c r="E26" s="5">
        <v>2</v>
      </c>
      <c r="F26" s="5">
        <v>94</v>
      </c>
      <c r="G26" s="5">
        <v>67</v>
      </c>
      <c r="H26" s="5">
        <v>2</v>
      </c>
      <c r="I26" s="5">
        <v>2</v>
      </c>
      <c r="J26" s="7" t="s">
        <v>53</v>
      </c>
      <c r="K26" s="5">
        <v>25</v>
      </c>
    </row>
    <row r="27" spans="1:11" ht="20.25" customHeight="1">
      <c r="A27" s="3" t="s">
        <v>22</v>
      </c>
      <c r="B27" s="5">
        <v>21</v>
      </c>
      <c r="C27" s="5">
        <v>12</v>
      </c>
      <c r="D27" s="5">
        <v>7</v>
      </c>
      <c r="E27" s="5">
        <v>2</v>
      </c>
      <c r="F27" s="5">
        <v>94</v>
      </c>
      <c r="G27" s="5">
        <v>67</v>
      </c>
      <c r="H27" s="5">
        <v>2</v>
      </c>
      <c r="I27" s="5">
        <v>2</v>
      </c>
      <c r="J27" s="7" t="s">
        <v>53</v>
      </c>
      <c r="K27" s="5">
        <v>25</v>
      </c>
    </row>
    <row r="28" spans="1:11" ht="20.25" customHeight="1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20.25" customHeight="1">
      <c r="A29" s="3" t="s">
        <v>23</v>
      </c>
      <c r="B29" s="5">
        <v>407</v>
      </c>
      <c r="C29" s="5">
        <v>159</v>
      </c>
      <c r="D29" s="5">
        <v>231</v>
      </c>
      <c r="E29" s="5">
        <v>17</v>
      </c>
      <c r="F29" s="5">
        <v>1513</v>
      </c>
      <c r="G29" s="5">
        <v>807</v>
      </c>
      <c r="H29" s="5">
        <v>77</v>
      </c>
      <c r="I29" s="5">
        <v>13</v>
      </c>
      <c r="J29" s="5">
        <v>64</v>
      </c>
      <c r="K29" s="5">
        <v>629</v>
      </c>
    </row>
    <row r="30" spans="1:11" ht="20.25" customHeight="1">
      <c r="A30" s="3" t="s">
        <v>24</v>
      </c>
      <c r="B30" s="5">
        <v>166</v>
      </c>
      <c r="C30" s="5">
        <v>57</v>
      </c>
      <c r="D30" s="5">
        <v>108</v>
      </c>
      <c r="E30" s="5">
        <v>1</v>
      </c>
      <c r="F30" s="5">
        <v>965</v>
      </c>
      <c r="G30" s="5">
        <v>588</v>
      </c>
      <c r="H30" s="5">
        <v>52</v>
      </c>
      <c r="I30" s="5">
        <v>7</v>
      </c>
      <c r="J30" s="5">
        <v>45</v>
      </c>
      <c r="K30" s="5">
        <v>325</v>
      </c>
    </row>
    <row r="31" spans="1:11" ht="20.25" customHeight="1">
      <c r="A31" s="3" t="s">
        <v>25</v>
      </c>
      <c r="B31" s="5">
        <v>241</v>
      </c>
      <c r="C31" s="5">
        <v>102</v>
      </c>
      <c r="D31" s="5">
        <v>123</v>
      </c>
      <c r="E31" s="5">
        <v>16</v>
      </c>
      <c r="F31" s="5">
        <v>548</v>
      </c>
      <c r="G31" s="5">
        <v>219</v>
      </c>
      <c r="H31" s="5">
        <v>25</v>
      </c>
      <c r="I31" s="5">
        <v>6</v>
      </c>
      <c r="J31" s="5">
        <v>19</v>
      </c>
      <c r="K31" s="5">
        <v>304</v>
      </c>
    </row>
    <row r="32" spans="1:11" ht="20.25" customHeight="1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20.25" customHeight="1">
      <c r="A33" s="3" t="s">
        <v>26</v>
      </c>
      <c r="B33" s="5">
        <v>6</v>
      </c>
      <c r="C33" s="5">
        <v>1</v>
      </c>
      <c r="D33" s="5">
        <v>4</v>
      </c>
      <c r="E33" s="5">
        <v>1</v>
      </c>
      <c r="F33" s="5">
        <v>438</v>
      </c>
      <c r="G33" s="5">
        <v>413</v>
      </c>
      <c r="H33" s="5">
        <v>19</v>
      </c>
      <c r="I33" s="5">
        <v>15</v>
      </c>
      <c r="J33" s="5">
        <v>4</v>
      </c>
      <c r="K33" s="5">
        <v>6</v>
      </c>
    </row>
    <row r="34" spans="1:11" ht="20.25" customHeight="1">
      <c r="A34" s="3" t="s">
        <v>27</v>
      </c>
      <c r="B34" s="5">
        <v>6</v>
      </c>
      <c r="C34" s="5">
        <v>1</v>
      </c>
      <c r="D34" s="5">
        <v>4</v>
      </c>
      <c r="E34" s="5">
        <v>1</v>
      </c>
      <c r="F34" s="5">
        <v>438</v>
      </c>
      <c r="G34" s="5">
        <v>413</v>
      </c>
      <c r="H34" s="5">
        <v>19</v>
      </c>
      <c r="I34" s="5">
        <v>15</v>
      </c>
      <c r="J34" s="5">
        <v>4</v>
      </c>
      <c r="K34" s="5">
        <v>6</v>
      </c>
    </row>
    <row r="35" spans="1:11" ht="20.25" customHeight="1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20.25" customHeight="1">
      <c r="A36" s="3" t="s">
        <v>28</v>
      </c>
      <c r="B36" s="5">
        <v>300</v>
      </c>
      <c r="C36" s="5">
        <v>141</v>
      </c>
      <c r="D36" s="5">
        <v>134</v>
      </c>
      <c r="E36" s="5">
        <v>25</v>
      </c>
      <c r="F36" s="5">
        <v>1613</v>
      </c>
      <c r="G36" s="5">
        <v>1032</v>
      </c>
      <c r="H36" s="5">
        <v>147</v>
      </c>
      <c r="I36" s="5">
        <v>57</v>
      </c>
      <c r="J36" s="5">
        <v>90</v>
      </c>
      <c r="K36" s="5">
        <v>434</v>
      </c>
    </row>
    <row r="37" spans="1:11" ht="20.25" customHeight="1">
      <c r="A37" s="3" t="s">
        <v>29</v>
      </c>
      <c r="B37" s="5">
        <v>5</v>
      </c>
      <c r="C37" s="5">
        <v>1</v>
      </c>
      <c r="D37" s="5">
        <v>4</v>
      </c>
      <c r="E37" s="7" t="s">
        <v>50</v>
      </c>
      <c r="F37" s="5">
        <v>221</v>
      </c>
      <c r="G37" s="5">
        <v>157</v>
      </c>
      <c r="H37" s="5">
        <v>56</v>
      </c>
      <c r="I37" s="5">
        <v>20</v>
      </c>
      <c r="J37" s="5">
        <v>36</v>
      </c>
      <c r="K37" s="5">
        <v>8</v>
      </c>
    </row>
    <row r="38" spans="1:11" ht="20.25" customHeight="1">
      <c r="A38" s="3" t="s">
        <v>30</v>
      </c>
      <c r="B38" s="5">
        <v>1</v>
      </c>
      <c r="C38" s="5">
        <v>1</v>
      </c>
      <c r="D38" s="7" t="s">
        <v>50</v>
      </c>
      <c r="E38" s="7" t="s">
        <v>50</v>
      </c>
      <c r="F38" s="5">
        <v>70</v>
      </c>
      <c r="G38" s="5">
        <v>52</v>
      </c>
      <c r="H38" s="5">
        <v>16</v>
      </c>
      <c r="I38" s="5">
        <v>15</v>
      </c>
      <c r="J38" s="5">
        <v>1</v>
      </c>
      <c r="K38" s="5">
        <v>2</v>
      </c>
    </row>
    <row r="39" spans="1:11" ht="20.25" customHeight="1">
      <c r="A39" s="3" t="s">
        <v>31</v>
      </c>
      <c r="B39" s="5">
        <v>1</v>
      </c>
      <c r="C39" s="7" t="s">
        <v>50</v>
      </c>
      <c r="D39" s="5">
        <v>1</v>
      </c>
      <c r="E39" s="7" t="s">
        <v>50</v>
      </c>
      <c r="F39" s="5">
        <v>72</v>
      </c>
      <c r="G39" s="5">
        <v>64</v>
      </c>
      <c r="H39" s="5">
        <v>2</v>
      </c>
      <c r="I39" s="7" t="s">
        <v>50</v>
      </c>
      <c r="J39" s="5">
        <v>2</v>
      </c>
      <c r="K39" s="5">
        <v>6</v>
      </c>
    </row>
    <row r="40" spans="1:11" ht="20.25" customHeight="1">
      <c r="A40" s="3" t="s">
        <v>32</v>
      </c>
      <c r="B40" s="5">
        <v>18</v>
      </c>
      <c r="C40" s="5">
        <v>3</v>
      </c>
      <c r="D40" s="5">
        <v>10</v>
      </c>
      <c r="E40" s="5">
        <v>5</v>
      </c>
      <c r="F40" s="5">
        <v>101</v>
      </c>
      <c r="G40" s="5">
        <v>70</v>
      </c>
      <c r="H40" s="5">
        <v>2</v>
      </c>
      <c r="I40" s="7" t="s">
        <v>50</v>
      </c>
      <c r="J40" s="5">
        <v>2</v>
      </c>
      <c r="K40" s="5">
        <v>29</v>
      </c>
    </row>
    <row r="41" spans="1:11" ht="20.25" customHeight="1">
      <c r="A41" s="3" t="s">
        <v>33</v>
      </c>
      <c r="B41" s="7" t="s">
        <v>50</v>
      </c>
      <c r="C41" s="7" t="s">
        <v>50</v>
      </c>
      <c r="D41" s="7" t="s">
        <v>50</v>
      </c>
      <c r="E41" s="7" t="s">
        <v>50</v>
      </c>
      <c r="F41" s="5">
        <v>142</v>
      </c>
      <c r="G41" s="5">
        <v>136</v>
      </c>
      <c r="H41" s="5">
        <v>3</v>
      </c>
      <c r="I41" s="7" t="s">
        <v>50</v>
      </c>
      <c r="J41" s="5">
        <v>3</v>
      </c>
      <c r="K41" s="5">
        <v>3</v>
      </c>
    </row>
    <row r="42" spans="1:11" ht="20.25" customHeight="1">
      <c r="A42" s="3" t="s">
        <v>34</v>
      </c>
      <c r="B42" s="5">
        <v>83</v>
      </c>
      <c r="C42" s="5">
        <v>44</v>
      </c>
      <c r="D42" s="5">
        <v>30</v>
      </c>
      <c r="E42" s="5">
        <v>9</v>
      </c>
      <c r="F42" s="5">
        <v>283</v>
      </c>
      <c r="G42" s="5">
        <v>175</v>
      </c>
      <c r="H42" s="5">
        <v>10</v>
      </c>
      <c r="I42" s="5">
        <v>4</v>
      </c>
      <c r="J42" s="5">
        <v>6</v>
      </c>
      <c r="K42" s="5">
        <v>98</v>
      </c>
    </row>
    <row r="43" spans="1:11" ht="20.25" customHeight="1">
      <c r="A43" s="3" t="s">
        <v>35</v>
      </c>
      <c r="B43" s="5">
        <v>148</v>
      </c>
      <c r="C43" s="5">
        <v>73</v>
      </c>
      <c r="D43" s="5">
        <v>68</v>
      </c>
      <c r="E43" s="5">
        <v>7</v>
      </c>
      <c r="F43" s="5">
        <v>347</v>
      </c>
      <c r="G43" s="5">
        <v>99</v>
      </c>
      <c r="H43" s="5">
        <v>27</v>
      </c>
      <c r="I43" s="5">
        <v>3</v>
      </c>
      <c r="J43" s="5">
        <v>24</v>
      </c>
      <c r="K43" s="5">
        <v>221</v>
      </c>
    </row>
    <row r="44" spans="1:11" ht="20.25" customHeight="1">
      <c r="A44" s="3" t="s">
        <v>36</v>
      </c>
      <c r="B44" s="5">
        <v>44</v>
      </c>
      <c r="C44" s="5">
        <v>19</v>
      </c>
      <c r="D44" s="5">
        <v>21</v>
      </c>
      <c r="E44" s="5">
        <v>4</v>
      </c>
      <c r="F44" s="5">
        <v>377</v>
      </c>
      <c r="G44" s="5">
        <v>279</v>
      </c>
      <c r="H44" s="5">
        <v>31</v>
      </c>
      <c r="I44" s="5">
        <v>15</v>
      </c>
      <c r="J44" s="5">
        <v>16</v>
      </c>
      <c r="K44" s="5">
        <v>67</v>
      </c>
    </row>
    <row r="45" spans="2:11" ht="20.25" customHeight="1"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20.25" customHeight="1">
      <c r="A46" s="6" t="s">
        <v>37</v>
      </c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2:11" ht="20.25" customHeight="1"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2:11" ht="20.25" customHeight="1"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2:11" ht="20.25" customHeight="1"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2:11" ht="20.25" customHeight="1">
      <c r="B50" s="8"/>
      <c r="C50" s="8"/>
      <c r="D50" s="8"/>
      <c r="E50" s="8"/>
      <c r="F50" s="8"/>
      <c r="G50" s="8"/>
      <c r="H50" s="8"/>
      <c r="I50" s="8"/>
      <c r="J50" s="8"/>
      <c r="K50" s="8"/>
    </row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</sheetData>
  <sheetProtection/>
  <mergeCells count="22">
    <mergeCell ref="F6:F7"/>
    <mergeCell ref="G12:G13"/>
    <mergeCell ref="H12:J12"/>
    <mergeCell ref="K12:K13"/>
    <mergeCell ref="F5:K5"/>
    <mergeCell ref="G6:G7"/>
    <mergeCell ref="H6:J6"/>
    <mergeCell ref="K6:K7"/>
    <mergeCell ref="A11:A13"/>
    <mergeCell ref="B11:E11"/>
    <mergeCell ref="F11:K11"/>
    <mergeCell ref="B12:B13"/>
    <mergeCell ref="C12:C13"/>
    <mergeCell ref="D12:D13"/>
    <mergeCell ref="E12:E13"/>
    <mergeCell ref="F12:F13"/>
    <mergeCell ref="B5:E5"/>
    <mergeCell ref="C6:C7"/>
    <mergeCell ref="D6:D7"/>
    <mergeCell ref="E6:E7"/>
    <mergeCell ref="B6:B7"/>
    <mergeCell ref="A5:A7"/>
  </mergeCells>
  <printOptions/>
  <pageMargins left="0.75" right="0.75" top="1" bottom="1" header="0.512" footer="0.512"/>
  <pageSetup fitToHeight="1" fitToWidth="1" orientation="portrait" paperSize="9" scale="68" r:id="rId1"/>
  <headerFooter alignWithMargins="0">
    <oddHeader>&amp;L第６章　水産業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0"/>
  <sheetViews>
    <sheetView zoomScale="85" zoomScaleNormal="85" zoomScalePageLayoutView="0" workbookViewId="0" topLeftCell="A1">
      <pane xSplit="1" ySplit="13" topLeftCell="B14" activePane="bottomRight" state="frozen"/>
      <selection pane="topLeft" activeCell="B48" sqref="B48"/>
      <selection pane="topRight" activeCell="B48" sqref="B48"/>
      <selection pane="bottomLeft" activeCell="B48" sqref="B48"/>
      <selection pane="bottomRight" activeCell="B48" sqref="B48"/>
    </sheetView>
  </sheetViews>
  <sheetFormatPr defaultColWidth="9.00390625" defaultRowHeight="13.5"/>
  <cols>
    <col min="1" max="1" width="13.375" style="0" customWidth="1"/>
    <col min="2" max="11" width="11.375" style="0" customWidth="1"/>
  </cols>
  <sheetData>
    <row r="1" ht="20.25" customHeight="1"/>
    <row r="2" ht="20.25" customHeight="1">
      <c r="A2" t="s">
        <v>1</v>
      </c>
    </row>
    <row r="3" ht="20.25" customHeight="1">
      <c r="A3" t="s">
        <v>39</v>
      </c>
    </row>
    <row r="4" ht="20.25" customHeight="1"/>
    <row r="5" spans="1:11" ht="20.25" customHeight="1">
      <c r="A5" s="9" t="s">
        <v>3</v>
      </c>
      <c r="B5" s="9" t="s">
        <v>40</v>
      </c>
      <c r="C5" s="9"/>
      <c r="D5" s="9"/>
      <c r="E5" s="9"/>
      <c r="F5" s="9" t="s">
        <v>4</v>
      </c>
      <c r="G5" s="9"/>
      <c r="H5" s="9"/>
      <c r="I5" s="9"/>
      <c r="J5" s="9"/>
      <c r="K5" s="9"/>
    </row>
    <row r="6" spans="1:11" ht="20.25" customHeight="1">
      <c r="A6" s="9"/>
      <c r="B6" s="9" t="s">
        <v>5</v>
      </c>
      <c r="C6" s="10" t="s">
        <v>41</v>
      </c>
      <c r="D6" s="10" t="s">
        <v>42</v>
      </c>
      <c r="E6" s="10" t="s">
        <v>43</v>
      </c>
      <c r="F6" s="10" t="s">
        <v>5</v>
      </c>
      <c r="G6" s="10" t="s">
        <v>44</v>
      </c>
      <c r="H6" s="10" t="s">
        <v>45</v>
      </c>
      <c r="I6" s="10"/>
      <c r="J6" s="10"/>
      <c r="K6" s="10" t="s">
        <v>46</v>
      </c>
    </row>
    <row r="7" spans="1:11" ht="20.25" customHeight="1">
      <c r="A7" s="9"/>
      <c r="B7" s="9"/>
      <c r="C7" s="10"/>
      <c r="D7" s="10"/>
      <c r="E7" s="10"/>
      <c r="F7" s="10"/>
      <c r="G7" s="10"/>
      <c r="H7" s="1" t="s">
        <v>5</v>
      </c>
      <c r="I7" s="1" t="s">
        <v>47</v>
      </c>
      <c r="J7" s="1" t="s">
        <v>48</v>
      </c>
      <c r="K7" s="10"/>
    </row>
    <row r="8" spans="1:11" ht="20.25" customHeight="1">
      <c r="A8" s="1">
        <v>58</v>
      </c>
      <c r="B8" s="2">
        <f>B14+B26+B29+B33+B36</f>
        <v>3867</v>
      </c>
      <c r="C8" s="2">
        <f>C14+C26+C29+C36</f>
        <v>2666</v>
      </c>
      <c r="D8" s="2">
        <f>D14+D26+D29+D33+D36</f>
        <v>1024</v>
      </c>
      <c r="E8" s="2">
        <f>E14+E26+E29+E33+E36</f>
        <v>174</v>
      </c>
      <c r="F8" s="2">
        <f>F14+F26+F29+F33+F36</f>
        <v>8633</v>
      </c>
      <c r="G8" s="2">
        <f>G14+G26+G29+G33+G36</f>
        <v>3648</v>
      </c>
      <c r="H8" s="2">
        <f>H14+H29+H33+H36</f>
        <v>414</v>
      </c>
      <c r="I8" s="2">
        <f>I14+I29+I36</f>
        <v>153</v>
      </c>
      <c r="J8" s="2">
        <f>J14+J29+J33+J36</f>
        <v>260</v>
      </c>
      <c r="K8" s="2">
        <f>K14+K26+K29+K33+K36</f>
        <v>4558</v>
      </c>
    </row>
    <row r="9" ht="20.25" customHeight="1"/>
    <row r="10" ht="20.25" customHeight="1">
      <c r="A10" t="s">
        <v>58</v>
      </c>
    </row>
    <row r="11" spans="1:11" ht="20.25" customHeight="1">
      <c r="A11" s="9" t="s">
        <v>9</v>
      </c>
      <c r="B11" s="9" t="s">
        <v>40</v>
      </c>
      <c r="C11" s="9"/>
      <c r="D11" s="9"/>
      <c r="E11" s="9"/>
      <c r="F11" s="9" t="s">
        <v>4</v>
      </c>
      <c r="G11" s="9"/>
      <c r="H11" s="9"/>
      <c r="I11" s="9"/>
      <c r="J11" s="9"/>
      <c r="K11" s="9"/>
    </row>
    <row r="12" spans="1:11" ht="20.25" customHeight="1">
      <c r="A12" s="9"/>
      <c r="B12" s="9" t="s">
        <v>5</v>
      </c>
      <c r="C12" s="10" t="s">
        <v>41</v>
      </c>
      <c r="D12" s="10" t="s">
        <v>42</v>
      </c>
      <c r="E12" s="10" t="s">
        <v>43</v>
      </c>
      <c r="F12" s="10" t="s">
        <v>5</v>
      </c>
      <c r="G12" s="10" t="s">
        <v>44</v>
      </c>
      <c r="H12" s="10" t="s">
        <v>45</v>
      </c>
      <c r="I12" s="10"/>
      <c r="J12" s="10"/>
      <c r="K12" s="10" t="s">
        <v>46</v>
      </c>
    </row>
    <row r="13" spans="1:11" ht="20.25" customHeight="1">
      <c r="A13" s="9"/>
      <c r="B13" s="9"/>
      <c r="C13" s="10"/>
      <c r="D13" s="10"/>
      <c r="E13" s="10"/>
      <c r="F13" s="10"/>
      <c r="G13" s="10"/>
      <c r="H13" s="1" t="s">
        <v>5</v>
      </c>
      <c r="I13" s="1" t="s">
        <v>47</v>
      </c>
      <c r="J13" s="1" t="s">
        <v>48</v>
      </c>
      <c r="K13" s="10"/>
    </row>
    <row r="14" spans="1:11" ht="20.25" customHeight="1">
      <c r="A14" s="3" t="s">
        <v>10</v>
      </c>
      <c r="B14" s="5">
        <v>2862</v>
      </c>
      <c r="C14" s="5">
        <v>2201</v>
      </c>
      <c r="D14" s="5">
        <v>541</v>
      </c>
      <c r="E14" s="5">
        <v>120</v>
      </c>
      <c r="F14" s="5">
        <v>4317</v>
      </c>
      <c r="G14" s="5">
        <v>1167</v>
      </c>
      <c r="H14" s="5">
        <v>82</v>
      </c>
      <c r="I14" s="5">
        <v>65</v>
      </c>
      <c r="J14" s="5">
        <v>17</v>
      </c>
      <c r="K14" s="5">
        <v>3068</v>
      </c>
    </row>
    <row r="15" spans="1:11" ht="20.25" customHeight="1">
      <c r="A15" s="3" t="s">
        <v>11</v>
      </c>
      <c r="B15" s="5">
        <v>27</v>
      </c>
      <c r="C15" s="5">
        <v>7</v>
      </c>
      <c r="D15" s="5">
        <v>10</v>
      </c>
      <c r="E15" s="5">
        <v>10</v>
      </c>
      <c r="F15" s="5">
        <v>124</v>
      </c>
      <c r="G15" s="5">
        <v>73</v>
      </c>
      <c r="H15" s="5">
        <v>15</v>
      </c>
      <c r="I15" s="5">
        <v>6</v>
      </c>
      <c r="J15" s="5">
        <v>9</v>
      </c>
      <c r="K15" s="5">
        <v>36</v>
      </c>
    </row>
    <row r="16" spans="1:11" ht="20.25" customHeight="1">
      <c r="A16" s="3" t="s">
        <v>12</v>
      </c>
      <c r="B16" s="5">
        <v>5</v>
      </c>
      <c r="C16" s="5">
        <v>3</v>
      </c>
      <c r="D16" s="5">
        <v>2</v>
      </c>
      <c r="E16" s="7" t="s">
        <v>51</v>
      </c>
      <c r="F16" s="5">
        <v>217</v>
      </c>
      <c r="G16" s="5">
        <v>161</v>
      </c>
      <c r="H16" s="5">
        <v>43</v>
      </c>
      <c r="I16" s="5">
        <v>42</v>
      </c>
      <c r="J16" s="5">
        <v>1</v>
      </c>
      <c r="K16" s="5">
        <v>13</v>
      </c>
    </row>
    <row r="17" spans="1:11" ht="20.25" customHeight="1">
      <c r="A17" s="3" t="s">
        <v>13</v>
      </c>
      <c r="B17" s="5">
        <v>4</v>
      </c>
      <c r="C17" s="5">
        <v>3</v>
      </c>
      <c r="D17" s="5">
        <v>1</v>
      </c>
      <c r="E17" s="7" t="s">
        <v>50</v>
      </c>
      <c r="F17" s="5">
        <v>66</v>
      </c>
      <c r="G17" s="5">
        <v>55</v>
      </c>
      <c r="H17" s="5">
        <v>4</v>
      </c>
      <c r="I17" s="5">
        <v>3</v>
      </c>
      <c r="J17" s="5">
        <v>1</v>
      </c>
      <c r="K17" s="5">
        <v>7</v>
      </c>
    </row>
    <row r="18" spans="1:11" ht="20.25" customHeight="1">
      <c r="A18" s="3" t="s">
        <v>14</v>
      </c>
      <c r="B18" s="5">
        <v>6</v>
      </c>
      <c r="C18" s="5">
        <v>2</v>
      </c>
      <c r="D18" s="5">
        <v>4</v>
      </c>
      <c r="E18" s="7" t="s">
        <v>50</v>
      </c>
      <c r="F18" s="5">
        <v>61</v>
      </c>
      <c r="G18" s="5">
        <v>53</v>
      </c>
      <c r="H18" s="7" t="s">
        <v>50</v>
      </c>
      <c r="I18" s="7" t="s">
        <v>50</v>
      </c>
      <c r="J18" s="7" t="s">
        <v>50</v>
      </c>
      <c r="K18" s="5">
        <v>8</v>
      </c>
    </row>
    <row r="19" spans="1:11" ht="20.25" customHeight="1">
      <c r="A19" s="3" t="s">
        <v>15</v>
      </c>
      <c r="B19" s="5">
        <v>12</v>
      </c>
      <c r="C19" s="5">
        <v>6</v>
      </c>
      <c r="D19" s="5">
        <v>6</v>
      </c>
      <c r="E19" s="7" t="s">
        <v>50</v>
      </c>
      <c r="F19" s="5">
        <v>188</v>
      </c>
      <c r="G19" s="5">
        <v>155</v>
      </c>
      <c r="H19" s="5">
        <v>4</v>
      </c>
      <c r="I19" s="5">
        <v>4</v>
      </c>
      <c r="J19" s="7" t="s">
        <v>50</v>
      </c>
      <c r="K19" s="5">
        <v>29</v>
      </c>
    </row>
    <row r="20" spans="1:11" ht="20.25" customHeight="1">
      <c r="A20" s="3" t="s">
        <v>16</v>
      </c>
      <c r="B20" s="5">
        <v>18</v>
      </c>
      <c r="C20" s="5">
        <v>13</v>
      </c>
      <c r="D20" s="5">
        <v>5</v>
      </c>
      <c r="E20" s="7" t="s">
        <v>50</v>
      </c>
      <c r="F20" s="5">
        <v>72</v>
      </c>
      <c r="G20" s="5">
        <v>44</v>
      </c>
      <c r="H20" s="7" t="s">
        <v>50</v>
      </c>
      <c r="I20" s="7" t="s">
        <v>50</v>
      </c>
      <c r="J20" s="7" t="s">
        <v>50</v>
      </c>
      <c r="K20" s="5">
        <v>28</v>
      </c>
    </row>
    <row r="21" spans="1:11" ht="20.25" customHeight="1">
      <c r="A21" s="3" t="s">
        <v>17</v>
      </c>
      <c r="B21" s="5">
        <v>9</v>
      </c>
      <c r="C21" s="5">
        <v>6</v>
      </c>
      <c r="D21" s="5">
        <v>3</v>
      </c>
      <c r="E21" s="7" t="s">
        <v>52</v>
      </c>
      <c r="F21" s="5">
        <v>86</v>
      </c>
      <c r="G21" s="5">
        <v>68</v>
      </c>
      <c r="H21" s="7" t="s">
        <v>52</v>
      </c>
      <c r="I21" s="7" t="s">
        <v>52</v>
      </c>
      <c r="J21" s="7" t="s">
        <v>52</v>
      </c>
      <c r="K21" s="5">
        <v>18</v>
      </c>
    </row>
    <row r="22" spans="1:11" ht="20.25" customHeight="1">
      <c r="A22" s="3" t="s">
        <v>18</v>
      </c>
      <c r="B22" s="5">
        <v>471</v>
      </c>
      <c r="C22" s="5">
        <v>325</v>
      </c>
      <c r="D22" s="5">
        <v>118</v>
      </c>
      <c r="E22" s="5">
        <v>28</v>
      </c>
      <c r="F22" s="5">
        <v>960</v>
      </c>
      <c r="G22" s="5">
        <v>428</v>
      </c>
      <c r="H22" s="5">
        <v>16</v>
      </c>
      <c r="I22" s="5">
        <v>10</v>
      </c>
      <c r="J22" s="5">
        <v>6</v>
      </c>
      <c r="K22" s="5">
        <v>516</v>
      </c>
    </row>
    <row r="23" spans="1:11" ht="20.25" customHeight="1">
      <c r="A23" s="3" t="s">
        <v>19</v>
      </c>
      <c r="B23" s="5">
        <v>97</v>
      </c>
      <c r="C23" s="5">
        <v>59</v>
      </c>
      <c r="D23" s="5">
        <v>27</v>
      </c>
      <c r="E23" s="5">
        <v>11</v>
      </c>
      <c r="F23" s="5">
        <v>214</v>
      </c>
      <c r="G23" s="5">
        <v>104</v>
      </c>
      <c r="H23" s="7" t="s">
        <v>52</v>
      </c>
      <c r="I23" s="7" t="s">
        <v>52</v>
      </c>
      <c r="J23" s="7" t="s">
        <v>52</v>
      </c>
      <c r="K23" s="5">
        <v>110</v>
      </c>
    </row>
    <row r="24" spans="1:11" ht="20.25" customHeight="1">
      <c r="A24" s="3" t="s">
        <v>20</v>
      </c>
      <c r="B24" s="5">
        <v>2213</v>
      </c>
      <c r="C24" s="5">
        <v>1777</v>
      </c>
      <c r="D24" s="5">
        <v>365</v>
      </c>
      <c r="E24" s="5">
        <v>71</v>
      </c>
      <c r="F24" s="5">
        <v>2329</v>
      </c>
      <c r="G24" s="5">
        <v>26</v>
      </c>
      <c r="H24" s="7" t="s">
        <v>50</v>
      </c>
      <c r="I24" s="7" t="s">
        <v>50</v>
      </c>
      <c r="J24" s="7" t="s">
        <v>50</v>
      </c>
      <c r="K24" s="5">
        <v>2303</v>
      </c>
    </row>
    <row r="25" spans="1:11" ht="20.25" customHeight="1">
      <c r="A25" s="3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20.25" customHeight="1">
      <c r="A26" s="3" t="s">
        <v>21</v>
      </c>
      <c r="B26" s="5">
        <v>30</v>
      </c>
      <c r="C26" s="5">
        <v>8</v>
      </c>
      <c r="D26" s="5">
        <v>17</v>
      </c>
      <c r="E26" s="5">
        <v>5</v>
      </c>
      <c r="F26" s="5">
        <v>153</v>
      </c>
      <c r="G26" s="5">
        <v>99</v>
      </c>
      <c r="H26" s="5">
        <v>13</v>
      </c>
      <c r="I26" s="5">
        <v>12</v>
      </c>
      <c r="J26" s="5">
        <v>1</v>
      </c>
      <c r="K26" s="5">
        <v>41</v>
      </c>
    </row>
    <row r="27" spans="1:11" ht="20.25" customHeight="1">
      <c r="A27" s="3" t="s">
        <v>22</v>
      </c>
      <c r="B27" s="5">
        <v>30</v>
      </c>
      <c r="C27" s="5">
        <v>8</v>
      </c>
      <c r="D27" s="5">
        <v>17</v>
      </c>
      <c r="E27" s="5">
        <v>5</v>
      </c>
      <c r="F27" s="5">
        <v>153</v>
      </c>
      <c r="G27" s="5">
        <v>99</v>
      </c>
      <c r="H27" s="5">
        <v>13</v>
      </c>
      <c r="I27" s="5">
        <v>12</v>
      </c>
      <c r="J27" s="5">
        <v>1</v>
      </c>
      <c r="K27" s="5">
        <v>41</v>
      </c>
    </row>
    <row r="28" spans="1:11" ht="20.25" customHeight="1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20.25" customHeight="1">
      <c r="A29" s="3" t="s">
        <v>23</v>
      </c>
      <c r="B29" s="5">
        <v>555</v>
      </c>
      <c r="C29" s="5">
        <v>292</v>
      </c>
      <c r="D29" s="5">
        <v>235</v>
      </c>
      <c r="E29" s="5">
        <v>28</v>
      </c>
      <c r="F29" s="5">
        <v>1751</v>
      </c>
      <c r="G29" s="5">
        <v>803</v>
      </c>
      <c r="H29" s="5">
        <v>95</v>
      </c>
      <c r="I29" s="5">
        <v>11</v>
      </c>
      <c r="J29" s="5">
        <v>84</v>
      </c>
      <c r="K29" s="5">
        <v>853</v>
      </c>
    </row>
    <row r="30" spans="1:11" ht="20.25" customHeight="1">
      <c r="A30" s="3" t="s">
        <v>24</v>
      </c>
      <c r="B30" s="5">
        <v>216</v>
      </c>
      <c r="C30" s="5">
        <v>101</v>
      </c>
      <c r="D30" s="5">
        <v>112</v>
      </c>
      <c r="E30" s="5">
        <v>3</v>
      </c>
      <c r="F30" s="5">
        <v>1068</v>
      </c>
      <c r="G30" s="5">
        <v>587</v>
      </c>
      <c r="H30" s="5">
        <v>76</v>
      </c>
      <c r="I30" s="5">
        <v>2</v>
      </c>
      <c r="J30" s="5">
        <v>74</v>
      </c>
      <c r="K30" s="5">
        <v>405</v>
      </c>
    </row>
    <row r="31" spans="1:11" ht="20.25" customHeight="1">
      <c r="A31" s="3" t="s">
        <v>25</v>
      </c>
      <c r="B31" s="5">
        <v>339</v>
      </c>
      <c r="C31" s="5">
        <v>191</v>
      </c>
      <c r="D31" s="5">
        <v>123</v>
      </c>
      <c r="E31" s="5">
        <v>25</v>
      </c>
      <c r="F31" s="5">
        <v>683</v>
      </c>
      <c r="G31" s="5">
        <v>216</v>
      </c>
      <c r="H31" s="5">
        <v>19</v>
      </c>
      <c r="I31" s="5">
        <v>9</v>
      </c>
      <c r="J31" s="5">
        <v>10</v>
      </c>
      <c r="K31" s="5">
        <v>448</v>
      </c>
    </row>
    <row r="32" spans="1:11" ht="20.25" customHeight="1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20.25" customHeight="1">
      <c r="A33" s="3" t="s">
        <v>26</v>
      </c>
      <c r="B33" s="5">
        <v>6</v>
      </c>
      <c r="C33" s="5">
        <v>3</v>
      </c>
      <c r="D33" s="5">
        <v>3</v>
      </c>
      <c r="E33" s="5">
        <v>0</v>
      </c>
      <c r="F33" s="5">
        <v>575</v>
      </c>
      <c r="G33" s="5">
        <v>565</v>
      </c>
      <c r="H33" s="5">
        <v>4</v>
      </c>
      <c r="I33" s="5">
        <v>1</v>
      </c>
      <c r="J33" s="5">
        <v>3</v>
      </c>
      <c r="K33" s="5">
        <v>6</v>
      </c>
    </row>
    <row r="34" spans="1:11" ht="20.25" customHeight="1">
      <c r="A34" s="3" t="s">
        <v>27</v>
      </c>
      <c r="B34" s="5">
        <v>6</v>
      </c>
      <c r="C34" s="5">
        <v>3</v>
      </c>
      <c r="D34" s="5">
        <v>3</v>
      </c>
      <c r="E34" s="5" t="s">
        <v>52</v>
      </c>
      <c r="F34" s="5">
        <v>575</v>
      </c>
      <c r="G34" s="5">
        <v>565</v>
      </c>
      <c r="H34" s="5">
        <v>4</v>
      </c>
      <c r="I34" s="5">
        <v>1</v>
      </c>
      <c r="J34" s="5">
        <v>3</v>
      </c>
      <c r="K34" s="5">
        <v>6</v>
      </c>
    </row>
    <row r="35" spans="1:11" ht="20.25" customHeight="1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20.25" customHeight="1">
      <c r="A36" s="3" t="s">
        <v>28</v>
      </c>
      <c r="B36" s="5">
        <v>414</v>
      </c>
      <c r="C36" s="5">
        <v>165</v>
      </c>
      <c r="D36" s="5">
        <v>228</v>
      </c>
      <c r="E36" s="5">
        <v>21</v>
      </c>
      <c r="F36" s="5">
        <v>1837</v>
      </c>
      <c r="G36" s="5">
        <v>1014</v>
      </c>
      <c r="H36" s="5">
        <v>233</v>
      </c>
      <c r="I36" s="5">
        <v>77</v>
      </c>
      <c r="J36" s="5">
        <v>156</v>
      </c>
      <c r="K36" s="5">
        <v>590</v>
      </c>
    </row>
    <row r="37" spans="1:11" ht="20.25" customHeight="1">
      <c r="A37" s="3" t="s">
        <v>29</v>
      </c>
      <c r="B37" s="5">
        <v>2</v>
      </c>
      <c r="C37" s="5">
        <v>1</v>
      </c>
      <c r="D37" s="5">
        <v>1</v>
      </c>
      <c r="E37" s="7" t="s">
        <v>50</v>
      </c>
      <c r="F37" s="5">
        <v>231</v>
      </c>
      <c r="G37" s="5">
        <v>148</v>
      </c>
      <c r="H37" s="5">
        <v>77</v>
      </c>
      <c r="I37" s="5">
        <v>13</v>
      </c>
      <c r="J37" s="5">
        <v>64</v>
      </c>
      <c r="K37" s="5">
        <v>6</v>
      </c>
    </row>
    <row r="38" spans="1:11" ht="20.25" customHeight="1">
      <c r="A38" s="3" t="s">
        <v>30</v>
      </c>
      <c r="B38" s="7" t="s">
        <v>50</v>
      </c>
      <c r="C38" s="7" t="s">
        <v>50</v>
      </c>
      <c r="D38" s="7" t="s">
        <v>50</v>
      </c>
      <c r="E38" s="7" t="s">
        <v>50</v>
      </c>
      <c r="F38" s="5">
        <v>70</v>
      </c>
      <c r="G38" s="5">
        <v>47</v>
      </c>
      <c r="H38" s="5">
        <v>21</v>
      </c>
      <c r="I38" s="5">
        <v>20</v>
      </c>
      <c r="J38" s="5">
        <v>1</v>
      </c>
      <c r="K38" s="5">
        <v>2</v>
      </c>
    </row>
    <row r="39" spans="1:11" ht="20.25" customHeight="1">
      <c r="A39" s="3" t="s">
        <v>31</v>
      </c>
      <c r="B39" s="5">
        <v>1</v>
      </c>
      <c r="C39" s="7" t="s">
        <v>50</v>
      </c>
      <c r="D39" s="5">
        <v>1</v>
      </c>
      <c r="E39" s="7" t="s">
        <v>50</v>
      </c>
      <c r="F39" s="5">
        <v>71</v>
      </c>
      <c r="G39" s="5">
        <v>57</v>
      </c>
      <c r="H39" s="5">
        <v>7</v>
      </c>
      <c r="I39" s="5">
        <v>6</v>
      </c>
      <c r="J39" s="5">
        <v>1</v>
      </c>
      <c r="K39" s="5">
        <v>7</v>
      </c>
    </row>
    <row r="40" spans="1:11" ht="20.25" customHeight="1">
      <c r="A40" s="3" t="s">
        <v>32</v>
      </c>
      <c r="B40" s="5">
        <v>19</v>
      </c>
      <c r="C40" s="5">
        <v>2</v>
      </c>
      <c r="D40" s="5">
        <v>14</v>
      </c>
      <c r="E40" s="5">
        <v>3</v>
      </c>
      <c r="F40" s="5">
        <v>103</v>
      </c>
      <c r="G40" s="5">
        <v>70</v>
      </c>
      <c r="H40" s="5">
        <v>1</v>
      </c>
      <c r="I40" s="7" t="s">
        <v>50</v>
      </c>
      <c r="J40" s="5">
        <v>1</v>
      </c>
      <c r="K40" s="5">
        <v>32</v>
      </c>
    </row>
    <row r="41" spans="1:11" ht="20.25" customHeight="1">
      <c r="A41" s="3" t="s">
        <v>33</v>
      </c>
      <c r="B41" s="5">
        <v>2</v>
      </c>
      <c r="C41" s="7" t="s">
        <v>50</v>
      </c>
      <c r="D41" s="5">
        <v>2</v>
      </c>
      <c r="E41" s="7" t="s">
        <v>50</v>
      </c>
      <c r="F41" s="5">
        <v>176</v>
      </c>
      <c r="G41" s="5">
        <v>165</v>
      </c>
      <c r="H41" s="5">
        <v>6</v>
      </c>
      <c r="I41" s="7" t="s">
        <v>50</v>
      </c>
      <c r="J41" s="5">
        <v>6</v>
      </c>
      <c r="K41" s="5">
        <v>5</v>
      </c>
    </row>
    <row r="42" spans="1:11" ht="20.25" customHeight="1">
      <c r="A42" s="3" t="s">
        <v>34</v>
      </c>
      <c r="B42" s="5">
        <v>126</v>
      </c>
      <c r="C42" s="5">
        <v>55</v>
      </c>
      <c r="D42" s="5">
        <v>64</v>
      </c>
      <c r="E42" s="5">
        <v>7</v>
      </c>
      <c r="F42" s="5">
        <v>322</v>
      </c>
      <c r="G42" s="5">
        <v>164</v>
      </c>
      <c r="H42" s="5">
        <v>27</v>
      </c>
      <c r="I42" s="5">
        <v>9</v>
      </c>
      <c r="J42" s="5">
        <v>18</v>
      </c>
      <c r="K42" s="5">
        <v>131</v>
      </c>
    </row>
    <row r="43" spans="1:11" ht="20.25" customHeight="1">
      <c r="A43" s="3" t="s">
        <v>35</v>
      </c>
      <c r="B43" s="5">
        <v>184</v>
      </c>
      <c r="C43" s="5">
        <v>67</v>
      </c>
      <c r="D43" s="5">
        <v>111</v>
      </c>
      <c r="E43" s="5">
        <v>6</v>
      </c>
      <c r="F43" s="5">
        <v>450</v>
      </c>
      <c r="G43" s="5">
        <v>105</v>
      </c>
      <c r="H43" s="5">
        <v>51</v>
      </c>
      <c r="I43" s="5">
        <v>5</v>
      </c>
      <c r="J43" s="5">
        <v>46</v>
      </c>
      <c r="K43" s="5">
        <v>294</v>
      </c>
    </row>
    <row r="44" spans="1:11" ht="20.25" customHeight="1">
      <c r="A44" s="3" t="s">
        <v>36</v>
      </c>
      <c r="B44" s="5">
        <v>80</v>
      </c>
      <c r="C44" s="5">
        <v>40</v>
      </c>
      <c r="D44" s="5">
        <v>35</v>
      </c>
      <c r="E44" s="5">
        <v>5</v>
      </c>
      <c r="F44" s="5">
        <v>414</v>
      </c>
      <c r="G44" s="5">
        <v>258</v>
      </c>
      <c r="H44" s="5">
        <v>43</v>
      </c>
      <c r="I44" s="5">
        <v>24</v>
      </c>
      <c r="J44" s="5">
        <v>19</v>
      </c>
      <c r="K44" s="5">
        <v>113</v>
      </c>
    </row>
    <row r="45" spans="2:11" ht="20.25" customHeight="1"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20.25" customHeight="1">
      <c r="A46" s="6" t="s">
        <v>37</v>
      </c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2:11" ht="20.25" customHeight="1"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2:11" ht="20.25" customHeight="1"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2:11" ht="20.25" customHeight="1"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2:11" ht="20.25" customHeight="1">
      <c r="B50" s="8"/>
      <c r="C50" s="8"/>
      <c r="D50" s="8"/>
      <c r="E50" s="8"/>
      <c r="F50" s="8"/>
      <c r="G50" s="8"/>
      <c r="H50" s="8"/>
      <c r="I50" s="8"/>
      <c r="J50" s="8"/>
      <c r="K50" s="8"/>
    </row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</sheetData>
  <sheetProtection/>
  <mergeCells count="22">
    <mergeCell ref="B5:E5"/>
    <mergeCell ref="C6:C7"/>
    <mergeCell ref="D6:D7"/>
    <mergeCell ref="E6:E7"/>
    <mergeCell ref="B6:B7"/>
    <mergeCell ref="A5:A7"/>
    <mergeCell ref="A11:A13"/>
    <mergeCell ref="B11:E11"/>
    <mergeCell ref="F11:K11"/>
    <mergeCell ref="B12:B13"/>
    <mergeCell ref="C12:C13"/>
    <mergeCell ref="D12:D13"/>
    <mergeCell ref="E12:E13"/>
    <mergeCell ref="F12:F13"/>
    <mergeCell ref="F6:F7"/>
    <mergeCell ref="G12:G13"/>
    <mergeCell ref="H12:J12"/>
    <mergeCell ref="K12:K13"/>
    <mergeCell ref="F5:K5"/>
    <mergeCell ref="G6:G7"/>
    <mergeCell ref="H6:J6"/>
    <mergeCell ref="K6:K7"/>
  </mergeCells>
  <printOptions/>
  <pageMargins left="0.75" right="0.75" top="1" bottom="1" header="0.512" footer="0.512"/>
  <pageSetup fitToHeight="1" fitToWidth="1" orientation="portrait" paperSize="9" scale="68" r:id="rId1"/>
  <headerFooter alignWithMargins="0">
    <oddHeader>&amp;L第６章　水産業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yoshitak</dc:creator>
  <cp:keywords/>
  <dc:description/>
  <cp:lastModifiedBy>阿部 英子 [Hideko Abe]</cp:lastModifiedBy>
  <cp:lastPrinted>2016-03-14T02:27:03Z</cp:lastPrinted>
  <dcterms:created xsi:type="dcterms:W3CDTF">2011-05-03T04:20:43Z</dcterms:created>
  <dcterms:modified xsi:type="dcterms:W3CDTF">2020-02-27T00:11:01Z</dcterms:modified>
  <cp:category/>
  <cp:version/>
  <cp:contentType/>
  <cp:contentStatus/>
</cp:coreProperties>
</file>