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総務部\管財課\03 契約関係\keiyaku\入札公告\01-制限付き一般競争入札\18\310110公告\310110公告（総合評価 都市計画課2件、建築課1件）\00Ｈ30.10学識経験者意見聴取\都市計画課   提出データ\（仮称）新東内海橋橋梁下部（総合評価）\"/>
    </mc:Choice>
  </mc:AlternateContent>
  <bookViews>
    <workbookView xWindow="0" yWindow="30" windowWidth="19440" windowHeight="12420" tabRatio="748"/>
  </bookViews>
  <sheets>
    <sheet name="様式１(特別簡簡易型)" sheetId="6" r:id="rId1"/>
  </sheets>
  <definedNames>
    <definedName name="_xlnm.Print_Area" localSheetId="0">'様式１(特別簡簡易型)'!$A$1:$G$70</definedName>
    <definedName name="Print_Area_MI">#REF!</definedName>
    <definedName name="_xlnm.Print_Titles" localSheetId="0">'様式１(特別簡簡易型)'!$6:$6</definedName>
  </definedNames>
  <calcPr calcId="152511"/>
</workbook>
</file>

<file path=xl/calcChain.xml><?xml version="1.0" encoding="utf-8"?>
<calcChain xmlns="http://schemas.openxmlformats.org/spreadsheetml/2006/main">
  <c r="G30" i="6" l="1"/>
  <c r="F30" i="6"/>
  <c r="G22" i="6"/>
  <c r="G58" i="6"/>
  <c r="G41" i="6"/>
  <c r="G54" i="6"/>
  <c r="F22" i="6"/>
  <c r="F41" i="6"/>
  <c r="F58" i="6" s="1"/>
  <c r="F54" i="6"/>
</calcChain>
</file>

<file path=xl/sharedStrings.xml><?xml version="1.0" encoding="utf-8"?>
<sst xmlns="http://schemas.openxmlformats.org/spreadsheetml/2006/main" count="93" uniqueCount="89">
  <si>
    <t>評価の視点</t>
    <rPh sb="0" eb="2">
      <t>ヒョウカ</t>
    </rPh>
    <rPh sb="3" eb="5">
      <t>シテン</t>
    </rPh>
    <phoneticPr fontId="4"/>
  </si>
  <si>
    <t>評価点</t>
    <rPh sb="0" eb="3">
      <t>ヒョウカテン</t>
    </rPh>
    <phoneticPr fontId="4"/>
  </si>
  <si>
    <t>技術力</t>
    <rPh sb="0" eb="3">
      <t>ギジュツリョク</t>
    </rPh>
    <phoneticPr fontId="4"/>
  </si>
  <si>
    <t>ＩＳＯ9001及び14001の認証取得済み</t>
    <rPh sb="7" eb="8">
      <t>オヨ</t>
    </rPh>
    <rPh sb="15" eb="17">
      <t>ニンショウ</t>
    </rPh>
    <rPh sb="17" eb="19">
      <t>シュトク</t>
    </rPh>
    <rPh sb="19" eb="20">
      <t>ス</t>
    </rPh>
    <phoneticPr fontId="4"/>
  </si>
  <si>
    <t>小計</t>
    <rPh sb="0" eb="2">
      <t>ショウケイ</t>
    </rPh>
    <phoneticPr fontId="4"/>
  </si>
  <si>
    <t>社会性</t>
    <rPh sb="0" eb="3">
      <t>シャカイセイ</t>
    </rPh>
    <phoneticPr fontId="4"/>
  </si>
  <si>
    <t>地域性</t>
    <rPh sb="0" eb="2">
      <t>チイキ</t>
    </rPh>
    <rPh sb="2" eb="3">
      <t>セイ</t>
    </rPh>
    <phoneticPr fontId="4"/>
  </si>
  <si>
    <t>減点</t>
    <rPh sb="0" eb="2">
      <t>ゲンテン</t>
    </rPh>
    <phoneticPr fontId="4"/>
  </si>
  <si>
    <t>合計</t>
    <rPh sb="0" eb="2">
      <t>ゴウケイ</t>
    </rPh>
    <phoneticPr fontId="4"/>
  </si>
  <si>
    <t>工事名</t>
    <rPh sb="0" eb="2">
      <t>コウジ</t>
    </rPh>
    <rPh sb="2" eb="3">
      <t>メイ</t>
    </rPh>
    <phoneticPr fontId="4"/>
  </si>
  <si>
    <t>：</t>
    <phoneticPr fontId="4"/>
  </si>
  <si>
    <t>会社名</t>
    <rPh sb="0" eb="2">
      <t>カイシャ</t>
    </rPh>
    <rPh sb="2" eb="3">
      <t>ナ</t>
    </rPh>
    <phoneticPr fontId="4"/>
  </si>
  <si>
    <t>入札者
記入欄</t>
    <rPh sb="0" eb="3">
      <t>ニュウサツシャ</t>
    </rPh>
    <rPh sb="4" eb="7">
      <t>キニュウラン</t>
    </rPh>
    <phoneticPr fontId="4"/>
  </si>
  <si>
    <t>発注者
採点欄</t>
    <rPh sb="0" eb="2">
      <t>ハッチュウ</t>
    </rPh>
    <rPh sb="2" eb="3">
      <t>シャ</t>
    </rPh>
    <rPh sb="4" eb="6">
      <t>サイテン</t>
    </rPh>
    <rPh sb="6" eb="7">
      <t>ラン</t>
    </rPh>
    <phoneticPr fontId="4"/>
  </si>
  <si>
    <t>最大20点</t>
    <rPh sb="0" eb="2">
      <t>サイダイ</t>
    </rPh>
    <rPh sb="4" eb="5">
      <t>テン</t>
    </rPh>
    <phoneticPr fontId="4"/>
  </si>
  <si>
    <t>備　考</t>
    <rPh sb="0" eb="1">
      <t>ソナエ</t>
    </rPh>
    <rPh sb="2" eb="3">
      <t>コウ</t>
    </rPh>
    <phoneticPr fontId="4"/>
  </si>
  <si>
    <t>エ　ＩＳＯ等認証取得状況</t>
    <rPh sb="5" eb="6">
      <t>トウ</t>
    </rPh>
    <phoneticPr fontId="4"/>
  </si>
  <si>
    <t>　　　　　　　　　　　　総合評価技術資料調書</t>
    <phoneticPr fontId="4"/>
  </si>
  <si>
    <t>　</t>
    <phoneticPr fontId="4"/>
  </si>
  <si>
    <t>　</t>
    <phoneticPr fontId="4"/>
  </si>
  <si>
    <t>最大７点</t>
    <rPh sb="0" eb="2">
      <t>サイダイ</t>
    </rPh>
    <rPh sb="3" eb="4">
      <t>テン</t>
    </rPh>
    <phoneticPr fontId="4"/>
  </si>
  <si>
    <t>障害者の雇用なし</t>
    <rPh sb="0" eb="3">
      <t>ショウガイシャ</t>
    </rPh>
    <rPh sb="4" eb="6">
      <t>コヨウ</t>
    </rPh>
    <phoneticPr fontId="4"/>
  </si>
  <si>
    <t>ア　 本支店、営業所等の所在地の状況</t>
    <rPh sb="3" eb="6">
      <t>ホンシテン</t>
    </rPh>
    <rPh sb="7" eb="10">
      <t>エイギョウショ</t>
    </rPh>
    <rPh sb="10" eb="11">
      <t>トウ</t>
    </rPh>
    <rPh sb="12" eb="15">
      <t>ショザイチ</t>
    </rPh>
    <rPh sb="16" eb="18">
      <t>ジョウキョウ</t>
    </rPh>
    <phoneticPr fontId="4"/>
  </si>
  <si>
    <t>ア　石巻市から過去３か年度における指名停止の状況</t>
    <rPh sb="12" eb="13">
      <t>ド</t>
    </rPh>
    <rPh sb="22" eb="24">
      <t>ジョウキョウ</t>
    </rPh>
    <phoneticPr fontId="4"/>
  </si>
  <si>
    <t>類似工事の施工実績　 あり</t>
    <rPh sb="0" eb="2">
      <t>ルイジ</t>
    </rPh>
    <rPh sb="2" eb="4">
      <t>コウジ</t>
    </rPh>
    <rPh sb="5" eb="7">
      <t>セコウ</t>
    </rPh>
    <rPh sb="7" eb="9">
      <t>ジッセキ</t>
    </rPh>
    <phoneticPr fontId="4"/>
  </si>
  <si>
    <t>継続教育の証明   あり（各団体推奨単位以上取得）</t>
    <rPh sb="0" eb="2">
      <t>ケイゾク</t>
    </rPh>
    <rPh sb="2" eb="4">
      <t>キョウイク</t>
    </rPh>
    <rPh sb="5" eb="7">
      <t>ショウメイ</t>
    </rPh>
    <rPh sb="13" eb="14">
      <t>カク</t>
    </rPh>
    <rPh sb="14" eb="16">
      <t>ダンタイ</t>
    </rPh>
    <rPh sb="16" eb="18">
      <t>スイショウ</t>
    </rPh>
    <rPh sb="18" eb="20">
      <t>タンイ</t>
    </rPh>
    <rPh sb="20" eb="22">
      <t>イジョウ</t>
    </rPh>
    <rPh sb="22" eb="24">
      <t>シュトク</t>
    </rPh>
    <phoneticPr fontId="4"/>
  </si>
  <si>
    <t>評価項目及び評価基準</t>
    <rPh sb="0" eb="2">
      <t>ヒョウカ</t>
    </rPh>
    <rPh sb="2" eb="4">
      <t>コウモク</t>
    </rPh>
    <rPh sb="4" eb="5">
      <t>オヨ</t>
    </rPh>
    <rPh sb="6" eb="8">
      <t>ヒョウカ</t>
    </rPh>
    <rPh sb="8" eb="10">
      <t>キジュン</t>
    </rPh>
    <phoneticPr fontId="4"/>
  </si>
  <si>
    <t>○　類似工事の条件</t>
    <rPh sb="2" eb="4">
      <t>ルイジ</t>
    </rPh>
    <rPh sb="4" eb="6">
      <t>コウジ</t>
    </rPh>
    <rPh sb="7" eb="9">
      <t>ジョウケン</t>
    </rPh>
    <phoneticPr fontId="4"/>
  </si>
  <si>
    <t>類似工事の施工実績 　あり</t>
    <rPh sb="0" eb="2">
      <t>ルイジ</t>
    </rPh>
    <rPh sb="5" eb="7">
      <t>セコウ</t>
    </rPh>
    <rPh sb="7" eb="9">
      <t>ジッセキ</t>
    </rPh>
    <phoneticPr fontId="4"/>
  </si>
  <si>
    <t>△1</t>
    <phoneticPr fontId="4"/>
  </si>
  <si>
    <t>最大３点</t>
    <rPh sb="0" eb="2">
      <t>サイダイ</t>
    </rPh>
    <rPh sb="3" eb="4">
      <t>テン</t>
    </rPh>
    <phoneticPr fontId="4"/>
  </si>
  <si>
    <t>様式－総合特簡１</t>
    <rPh sb="0" eb="2">
      <t>ヨウシキ</t>
    </rPh>
    <rPh sb="3" eb="5">
      <t>ソウゴウ</t>
    </rPh>
    <rPh sb="5" eb="6">
      <t>トク</t>
    </rPh>
    <rPh sb="6" eb="7">
      <t>カン</t>
    </rPh>
    <phoneticPr fontId="4"/>
  </si>
  <si>
    <t>表彰実績   あり（類似工事）</t>
    <rPh sb="0" eb="2">
      <t>ヒョウショウ</t>
    </rPh>
    <rPh sb="2" eb="4">
      <t>ジッセキ</t>
    </rPh>
    <rPh sb="10" eb="12">
      <t>ルイジ</t>
    </rPh>
    <phoneticPr fontId="4"/>
  </si>
  <si>
    <t>ＩＳＯ9001又は14001のいずれか一方の認証取得済み若しくはＩＳＯに準じた認証機関からの認証取得済み</t>
    <phoneticPr fontId="4"/>
  </si>
  <si>
    <t>ＩＳＯ等認証取得  なし</t>
    <rPh sb="3" eb="4">
      <t>トウ</t>
    </rPh>
    <rPh sb="4" eb="6">
      <t>ニンショウ</t>
    </rPh>
    <rPh sb="6" eb="8">
      <t>シュトク</t>
    </rPh>
    <phoneticPr fontId="4"/>
  </si>
  <si>
    <t>類似工事の施工実績　 なし</t>
    <phoneticPr fontId="4"/>
  </si>
  <si>
    <t>表彰実績   あり（他工事）</t>
    <phoneticPr fontId="4"/>
  </si>
  <si>
    <t>表彰実績   なし</t>
    <phoneticPr fontId="4"/>
  </si>
  <si>
    <t>継続教育の証明   あり（各団体推奨単位の１/２以上取得）</t>
    <rPh sb="13" eb="14">
      <t>カク</t>
    </rPh>
    <rPh sb="14" eb="16">
      <t>ダンタイ</t>
    </rPh>
    <rPh sb="16" eb="18">
      <t>スイショウ</t>
    </rPh>
    <rPh sb="18" eb="20">
      <t>タンイ</t>
    </rPh>
    <rPh sb="24" eb="26">
      <t>イジョウ</t>
    </rPh>
    <rPh sb="26" eb="28">
      <t>シュトク</t>
    </rPh>
    <phoneticPr fontId="4"/>
  </si>
  <si>
    <t>継続教育の証明   なし又は各団体推奨単位取得が１/２未満</t>
    <rPh sb="12" eb="13">
      <t>マタ</t>
    </rPh>
    <rPh sb="14" eb="15">
      <t>カク</t>
    </rPh>
    <rPh sb="15" eb="17">
      <t>ダンタイ</t>
    </rPh>
    <rPh sb="17" eb="19">
      <t>スイショウ</t>
    </rPh>
    <rPh sb="19" eb="21">
      <t>タンイ</t>
    </rPh>
    <rPh sb="21" eb="23">
      <t>シュトク</t>
    </rPh>
    <rPh sb="27" eb="29">
      <t>ミマン</t>
    </rPh>
    <phoneticPr fontId="4"/>
  </si>
  <si>
    <t>類似工事の施工実績 　なし</t>
    <phoneticPr fontId="4"/>
  </si>
  <si>
    <t>石巻市内に本支店、営業所等   なし</t>
    <rPh sb="5" eb="8">
      <t>ホンシテン</t>
    </rPh>
    <rPh sb="9" eb="13">
      <t>エイギョウショトウ</t>
    </rPh>
    <phoneticPr fontId="4"/>
  </si>
  <si>
    <t>過去３か年度における指名停止   なし</t>
    <phoneticPr fontId="4"/>
  </si>
  <si>
    <t>過去３か年度における指名停止   あり</t>
    <phoneticPr fontId="4"/>
  </si>
  <si>
    <t>雇用率が法定雇用率（建設業の除外率含む。）未満</t>
    <rPh sb="21" eb="23">
      <t>ミマン</t>
    </rPh>
    <phoneticPr fontId="4"/>
  </si>
  <si>
    <t>　価格以外の評価点は、入札参加者の自己申告により評価し、発注者が入札後に審査する。</t>
    <rPh sb="11" eb="13">
      <t>ニュウサツ</t>
    </rPh>
    <rPh sb="13" eb="15">
      <t>サンカ</t>
    </rPh>
    <rPh sb="15" eb="16">
      <t>シャ</t>
    </rPh>
    <rPh sb="32" eb="35">
      <t>ニュウサツゴ</t>
    </rPh>
    <phoneticPr fontId="4"/>
  </si>
  <si>
    <t>　虚偽の申告による応札は失格とする。</t>
    <rPh sb="10" eb="11">
      <t>フダ</t>
    </rPh>
    <phoneticPr fontId="4"/>
  </si>
  <si>
    <t>　虚偽の申告とは、入札参加者が有している実績以上の内容で申告をした場合で入札参加者が申告内容を証明できない場合とする。</t>
    <phoneticPr fontId="4"/>
  </si>
  <si>
    <t>　錯誤の申告による応札①</t>
    <phoneticPr fontId="4"/>
  </si>
  <si>
    <t xml:space="preserve">　入札参加者が有している実績以上の内容で申告をした場合で、入札参加者が申告内容が虚偽でないことを明確に証明できた場合は、錯誤による応札とし、最低点評価に修正する。  </t>
    <phoneticPr fontId="4"/>
  </si>
  <si>
    <t>　錯誤の申告による応札②</t>
    <phoneticPr fontId="4"/>
  </si>
  <si>
    <t>　入札参加者が有している実績以下の内容で申告をした場合は、錯誤による応札とし、申告内容どおりに評価する。</t>
    <phoneticPr fontId="4"/>
  </si>
  <si>
    <t>　価格以外の評価点は、入札参加者の申告を最大点とし、錯誤の取扱いにより発注者が行う修正評価点は、減点措置のみとする。</t>
    <phoneticPr fontId="4"/>
  </si>
  <si>
    <t>　入札（開札）後に、入札執行者から、総合評価技術資料調書の記載内容を証する資料の提出を求められた入札参加者は、石巻市制限付き一般競争入札実施要綱（平成２０年石巻市告示第１２５号）に規定する類似工事の施工実績調書（様式第２号）、配置予定の技術者に関する調書（様式第３号）及びその他総合評価技術資料調書の内容を証する資料の写しを提出すること。
　なお、当該書類を提出しない場合は、無効とする。</t>
    <rPh sb="26" eb="28">
      <t>チョウショ</t>
    </rPh>
    <rPh sb="29" eb="31">
      <t>キサイ</t>
    </rPh>
    <rPh sb="31" eb="33">
      <t>ナイヨウ</t>
    </rPh>
    <rPh sb="34" eb="35">
      <t>ショウ</t>
    </rPh>
    <rPh sb="37" eb="39">
      <t>シリョウ</t>
    </rPh>
    <rPh sb="153" eb="154">
      <t>ショウ</t>
    </rPh>
    <rPh sb="174" eb="176">
      <t>トウガイ</t>
    </rPh>
    <rPh sb="176" eb="178">
      <t>ショルイ</t>
    </rPh>
    <rPh sb="179" eb="181">
      <t>テイシュツ</t>
    </rPh>
    <rPh sb="184" eb="186">
      <t>バアイ</t>
    </rPh>
    <rPh sb="188" eb="190">
      <t>ムコウ</t>
    </rPh>
    <phoneticPr fontId="4"/>
  </si>
  <si>
    <t>（1）
企業評価</t>
    <rPh sb="4" eb="6">
      <t>キギョウ</t>
    </rPh>
    <rPh sb="6" eb="8">
      <t>ヒョウカ</t>
    </rPh>
    <phoneticPr fontId="4"/>
  </si>
  <si>
    <t>（2）
配置する
技術者の
能　　　力</t>
    <phoneticPr fontId="4"/>
  </si>
  <si>
    <t>（3）
労働福祉</t>
    <rPh sb="4" eb="6">
      <t>ロウドウ</t>
    </rPh>
    <rPh sb="6" eb="8">
      <t>フクシ</t>
    </rPh>
    <phoneticPr fontId="4"/>
  </si>
  <si>
    <t>（4）
地域貢献</t>
    <rPh sb="4" eb="6">
      <t>チイキ</t>
    </rPh>
    <rPh sb="6" eb="8">
      <t>コウケン</t>
    </rPh>
    <phoneticPr fontId="4"/>
  </si>
  <si>
    <t>（5）
不誠実
な行為</t>
    <phoneticPr fontId="4"/>
  </si>
  <si>
    <t>イ　過去２か年度における工事成績（平均点）</t>
    <rPh sb="2" eb="4">
      <t>カコ</t>
    </rPh>
    <rPh sb="6" eb="8">
      <t>ネンド</t>
    </rPh>
    <rPh sb="12" eb="14">
      <t>コウジ</t>
    </rPh>
    <rPh sb="14" eb="16">
      <t>セイセキ</t>
    </rPh>
    <rPh sb="17" eb="20">
      <t>ヘイキンテン</t>
    </rPh>
    <phoneticPr fontId="4"/>
  </si>
  <si>
    <t>ア　配置予定技術者の類似工事の施工実績（過去５か年度）</t>
    <rPh sb="2" eb="4">
      <t>ハイチ</t>
    </rPh>
    <rPh sb="4" eb="6">
      <t>ヨテイ</t>
    </rPh>
    <rPh sb="6" eb="9">
      <t>ギジュツシャ</t>
    </rPh>
    <rPh sb="10" eb="12">
      <t>ルイジ</t>
    </rPh>
    <rPh sb="12" eb="14">
      <t>コウジ</t>
    </rPh>
    <rPh sb="15" eb="17">
      <t>セコウ</t>
    </rPh>
    <rPh sb="17" eb="19">
      <t>ジッセキ</t>
    </rPh>
    <rPh sb="25" eb="26">
      <t>ド</t>
    </rPh>
    <phoneticPr fontId="4"/>
  </si>
  <si>
    <t>イ　継続教育（ＣＰＤ）の取組状況</t>
    <rPh sb="2" eb="4">
      <t>ケイゾク</t>
    </rPh>
    <rPh sb="4" eb="6">
      <t>キョウイク</t>
    </rPh>
    <rPh sb="12" eb="14">
      <t>トリクミ</t>
    </rPh>
    <rPh sb="14" eb="16">
      <t>ジョウキョウ</t>
    </rPh>
    <phoneticPr fontId="4"/>
  </si>
  <si>
    <t>ア　過去の類似工事の施工実績（過去５か年度）</t>
    <rPh sb="2" eb="4">
      <t>カコ</t>
    </rPh>
    <rPh sb="5" eb="7">
      <t>ルイジ</t>
    </rPh>
    <rPh sb="7" eb="9">
      <t>コウジ</t>
    </rPh>
    <rPh sb="12" eb="14">
      <t>ジッセキ</t>
    </rPh>
    <rPh sb="20" eb="21">
      <t>ド</t>
    </rPh>
    <phoneticPr fontId="4"/>
  </si>
  <si>
    <t>ウ　公共機関からの優良工事表彰実績（過去５か年度）</t>
    <rPh sb="2" eb="4">
      <t>コウキョウ</t>
    </rPh>
    <rPh sb="4" eb="6">
      <t>キカン</t>
    </rPh>
    <rPh sb="9" eb="11">
      <t>ユウリョウ</t>
    </rPh>
    <rPh sb="11" eb="13">
      <t>コウジ</t>
    </rPh>
    <rPh sb="13" eb="15">
      <t>ヒョウショウ</t>
    </rPh>
    <rPh sb="23" eb="24">
      <t>ド</t>
    </rPh>
    <phoneticPr fontId="4"/>
  </si>
  <si>
    <t>年度ごとの工事成績の平均が過去２か年度連続して７５点以上</t>
    <phoneticPr fontId="4"/>
  </si>
  <si>
    <t>年度ごとの工事成績の平均が過去２か年度連続して６０点未満</t>
  </si>
  <si>
    <t>石巻市内に支店、営業所等が１０年未満所在     あり</t>
    <rPh sb="15" eb="16">
      <t>ネン</t>
    </rPh>
    <rPh sb="16" eb="18">
      <t>ミマン</t>
    </rPh>
    <rPh sb="18" eb="20">
      <t>ショザイ</t>
    </rPh>
    <phoneticPr fontId="4"/>
  </si>
  <si>
    <t>石巻市内に支店、営業所等が１０年以上所在     あり</t>
    <rPh sb="5" eb="7">
      <t>シテン</t>
    </rPh>
    <rPh sb="8" eb="11">
      <t>エイギョウショ</t>
    </rPh>
    <rPh sb="11" eb="12">
      <t>トウ</t>
    </rPh>
    <rPh sb="15" eb="16">
      <t>ネン</t>
    </rPh>
    <rPh sb="16" eb="18">
      <t>イジョウ</t>
    </rPh>
    <rPh sb="18" eb="20">
      <t>ショザイ</t>
    </rPh>
    <phoneticPr fontId="4"/>
  </si>
  <si>
    <t>ウ　東日本大震災での対応実績</t>
    <rPh sb="2" eb="3">
      <t>ヒガシ</t>
    </rPh>
    <rPh sb="3" eb="5">
      <t>ニホン</t>
    </rPh>
    <rPh sb="5" eb="8">
      <t>ダイシンサイ</t>
    </rPh>
    <rPh sb="10" eb="12">
      <t>タイオウ</t>
    </rPh>
    <rPh sb="12" eb="14">
      <t>ジッセキ</t>
    </rPh>
    <phoneticPr fontId="4"/>
  </si>
  <si>
    <t>石巻市内に本社、本店が１０年以上所在     　　  あり</t>
    <rPh sb="0" eb="4">
      <t>イシノマキシナイ</t>
    </rPh>
    <rPh sb="5" eb="6">
      <t>ホン</t>
    </rPh>
    <rPh sb="6" eb="7">
      <t>シャ</t>
    </rPh>
    <rPh sb="8" eb="10">
      <t>ホンテン</t>
    </rPh>
    <rPh sb="13" eb="16">
      <t>ネンイジョウ</t>
    </rPh>
    <rPh sb="16" eb="18">
      <t>ショザイ</t>
    </rPh>
    <phoneticPr fontId="4"/>
  </si>
  <si>
    <t>石巻市内に本社、本店が１０年未満所在           あり</t>
    <rPh sb="5" eb="6">
      <t>ホン</t>
    </rPh>
    <rPh sb="6" eb="7">
      <t>シャ</t>
    </rPh>
    <rPh sb="13" eb="14">
      <t>ネン</t>
    </rPh>
    <rPh sb="14" eb="16">
      <t>ミマン</t>
    </rPh>
    <rPh sb="16" eb="18">
      <t>ショザイ</t>
    </rPh>
    <phoneticPr fontId="4"/>
  </si>
  <si>
    <t>東日本大震災での対応実績　あり</t>
    <phoneticPr fontId="4"/>
  </si>
  <si>
    <t>東日本大震災での対応実績　なし</t>
    <phoneticPr fontId="4"/>
  </si>
  <si>
    <t>雇用率が法定雇用率（建設業の除外率含む。）以上又は義務外雇用あり</t>
    <rPh sb="0" eb="3">
      <t>コヨウリツ</t>
    </rPh>
    <rPh sb="4" eb="6">
      <t>ホウテイ</t>
    </rPh>
    <rPh sb="6" eb="8">
      <t>コヨウ</t>
    </rPh>
    <rPh sb="8" eb="9">
      <t>リツ</t>
    </rPh>
    <rPh sb="10" eb="12">
      <t>ケンセツ</t>
    </rPh>
    <rPh sb="12" eb="13">
      <t>ギョウ</t>
    </rPh>
    <rPh sb="14" eb="16">
      <t>ジョガイ</t>
    </rPh>
    <rPh sb="16" eb="17">
      <t>リツ</t>
    </rPh>
    <rPh sb="17" eb="18">
      <t>フク</t>
    </rPh>
    <rPh sb="21" eb="23">
      <t>イジョウ</t>
    </rPh>
    <rPh sb="23" eb="24">
      <t>マタ</t>
    </rPh>
    <rPh sb="25" eb="27">
      <t>ギム</t>
    </rPh>
    <rPh sb="27" eb="28">
      <t>ガイ</t>
    </rPh>
    <rPh sb="28" eb="30">
      <t>コヨウ</t>
    </rPh>
    <phoneticPr fontId="4"/>
  </si>
  <si>
    <t>最大２点</t>
    <rPh sb="0" eb="2">
      <t>サイダイ</t>
    </rPh>
    <rPh sb="3" eb="4">
      <t>テン</t>
    </rPh>
    <phoneticPr fontId="4"/>
  </si>
  <si>
    <t>最大８点</t>
    <rPh sb="0" eb="2">
      <t>サイダイ</t>
    </rPh>
    <rPh sb="3" eb="4">
      <t>テン</t>
    </rPh>
    <phoneticPr fontId="4"/>
  </si>
  <si>
    <r>
      <t>ア　建設業退職金共済制度</t>
    </r>
    <r>
      <rPr>
        <sz val="11"/>
        <rFont val="ＭＳ Ｐ明朝"/>
        <family val="1"/>
        <charset val="128"/>
      </rPr>
      <t>の加入状況</t>
    </r>
    <rPh sb="2" eb="5">
      <t>ケンセツギョウ</t>
    </rPh>
    <rPh sb="5" eb="7">
      <t>タイショク</t>
    </rPh>
    <rPh sb="7" eb="8">
      <t>キン</t>
    </rPh>
    <rPh sb="8" eb="10">
      <t>キョウサイ</t>
    </rPh>
    <rPh sb="10" eb="12">
      <t>セイド</t>
    </rPh>
    <rPh sb="13" eb="15">
      <t>カニュウ</t>
    </rPh>
    <rPh sb="15" eb="17">
      <t>ジョウキョウ</t>
    </rPh>
    <phoneticPr fontId="4"/>
  </si>
  <si>
    <r>
      <t>建設業退職金共済制度</t>
    </r>
    <r>
      <rPr>
        <sz val="11"/>
        <rFont val="ＭＳ Ｐ明朝"/>
        <family val="1"/>
        <charset val="128"/>
      </rPr>
      <t>に加入済み</t>
    </r>
    <rPh sb="11" eb="13">
      <t>カニュウ</t>
    </rPh>
    <rPh sb="13" eb="14">
      <t>ズ</t>
    </rPh>
    <phoneticPr fontId="4"/>
  </si>
  <si>
    <r>
      <t>建設業退職金共済制度</t>
    </r>
    <r>
      <rPr>
        <sz val="11"/>
        <rFont val="ＭＳ Ｐ明朝"/>
        <family val="1"/>
        <charset val="128"/>
      </rPr>
      <t>に未加入</t>
    </r>
    <rPh sb="11" eb="14">
      <t>ミカニュウ</t>
    </rPh>
    <phoneticPr fontId="4"/>
  </si>
  <si>
    <t>イ　退職一時金制度又は企業年金制度の加入状況</t>
    <rPh sb="2" eb="4">
      <t>タイショク</t>
    </rPh>
    <rPh sb="4" eb="7">
      <t>イチジキン</t>
    </rPh>
    <rPh sb="7" eb="9">
      <t>セイド</t>
    </rPh>
    <rPh sb="9" eb="10">
      <t>マタ</t>
    </rPh>
    <rPh sb="11" eb="13">
      <t>キギョウ</t>
    </rPh>
    <rPh sb="13" eb="15">
      <t>ネンキン</t>
    </rPh>
    <rPh sb="15" eb="17">
      <t>セイド</t>
    </rPh>
    <rPh sb="18" eb="20">
      <t>カニュウ</t>
    </rPh>
    <rPh sb="20" eb="22">
      <t>ジョウキョウ</t>
    </rPh>
    <phoneticPr fontId="4"/>
  </si>
  <si>
    <t>退職一時金制度又は企業年金制度に加入済み</t>
    <rPh sb="9" eb="11">
      <t>キギョウ</t>
    </rPh>
    <rPh sb="11" eb="13">
      <t>ネンキン</t>
    </rPh>
    <rPh sb="13" eb="15">
      <t>セイド</t>
    </rPh>
    <rPh sb="16" eb="18">
      <t>カニュウ</t>
    </rPh>
    <rPh sb="18" eb="19">
      <t>ズ</t>
    </rPh>
    <phoneticPr fontId="4"/>
  </si>
  <si>
    <t>退職一時金制度又は企業年金制度に未加入</t>
    <rPh sb="16" eb="19">
      <t>ミカニュウ</t>
    </rPh>
    <phoneticPr fontId="4"/>
  </si>
  <si>
    <t>イ　災害協定又はその他の地域貢献の状況</t>
    <phoneticPr fontId="4"/>
  </si>
  <si>
    <t>石巻市との災害協定又はその他の地域貢献　あり</t>
    <phoneticPr fontId="4"/>
  </si>
  <si>
    <t>石巻市との災害協定又はその他の地域貢献　なし</t>
    <phoneticPr fontId="4"/>
  </si>
  <si>
    <t>年度ごとの工事成績の平均が「過去２か年度連続して７５点以上又は 過去２か年度連続して６０点未満」 以外</t>
    <phoneticPr fontId="4"/>
  </si>
  <si>
    <t>ウ　障害者の雇用状況</t>
    <rPh sb="2" eb="5">
      <t>ショウガイシャ</t>
    </rPh>
    <rPh sb="6" eb="8">
      <t>コヨウ</t>
    </rPh>
    <rPh sb="8" eb="10">
      <t>ジョウキョウ</t>
    </rPh>
    <phoneticPr fontId="4"/>
  </si>
  <si>
    <t>（仮称）新東内海橋橋梁下部工新設工事</t>
    <phoneticPr fontId="4"/>
  </si>
  <si>
    <t>国又は地方公共団体が発注した杭基礎方式による道路橋梁下部工新設工事（仮橋下部工、仮桟橋等を除く。）を元請けとして施工した実績（特定建設工事共同企業体の構成員として施工した工事については、代表者として施工した場合又は出資比率が２０％以上の場合のものに限る。）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</si>
</sst>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 &quot;0.0"/>
  </numFmts>
  <fonts count="11">
    <font>
      <sz val="12"/>
      <name val="ＭＳ 明朝"/>
      <family val="1"/>
      <charset val="128"/>
    </font>
    <font>
      <sz val="12"/>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1"/>
      <name val="ＭＳ Ｐゴシック"/>
      <family val="3"/>
      <charset val="128"/>
    </font>
    <font>
      <b/>
      <sz val="12"/>
      <name val="ＭＳ 明朝"/>
      <family val="1"/>
      <charset val="128"/>
    </font>
    <font>
      <sz val="12"/>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4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0" fontId="3" fillId="0" borderId="0"/>
  </cellStyleXfs>
  <cellXfs count="129">
    <xf numFmtId="0" fontId="0" fillId="0" borderId="0" xfId="0">
      <alignment vertical="center"/>
    </xf>
    <xf numFmtId="0" fontId="5" fillId="0" borderId="0" xfId="1" applyFont="1" applyAlignment="1">
      <alignment vertical="center"/>
    </xf>
    <xf numFmtId="0" fontId="6" fillId="2" borderId="1" xfId="1" applyFont="1" applyFill="1" applyBorder="1" applyAlignment="1">
      <alignment horizontal="center" vertical="center" shrinkToFit="1"/>
    </xf>
    <xf numFmtId="0" fontId="5" fillId="3" borderId="2" xfId="1" applyFont="1" applyFill="1" applyBorder="1" applyAlignment="1">
      <alignment horizontal="center" vertical="center" wrapText="1"/>
    </xf>
    <xf numFmtId="0" fontId="5" fillId="0" borderId="3" xfId="1" applyFont="1" applyBorder="1" applyAlignment="1">
      <alignment vertical="center" shrinkToFit="1"/>
    </xf>
    <xf numFmtId="0" fontId="5" fillId="0" borderId="4" xfId="1" applyFont="1" applyBorder="1" applyAlignment="1">
      <alignment horizontal="center" vertical="center"/>
    </xf>
    <xf numFmtId="0" fontId="2" fillId="3" borderId="5" xfId="1" applyFill="1" applyBorder="1" applyAlignment="1">
      <alignment horizontal="center" vertical="center" wrapText="1"/>
    </xf>
    <xf numFmtId="0" fontId="5" fillId="0" borderId="3" xfId="1" applyFont="1" applyBorder="1" applyAlignment="1">
      <alignment horizontal="center" vertical="center"/>
    </xf>
    <xf numFmtId="0" fontId="2" fillId="3" borderId="2" xfId="1" applyFill="1" applyBorder="1" applyAlignment="1">
      <alignment horizontal="center" vertical="center" wrapText="1"/>
    </xf>
    <xf numFmtId="0" fontId="5" fillId="2" borderId="6"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5" xfId="1" applyFont="1" applyFill="1" applyBorder="1" applyAlignment="1">
      <alignment horizontal="center" vertical="center" wrapText="1"/>
    </xf>
    <xf numFmtId="0" fontId="5" fillId="3" borderId="7" xfId="1" applyFont="1" applyFill="1" applyBorder="1" applyAlignment="1">
      <alignment vertical="center"/>
    </xf>
    <xf numFmtId="0" fontId="5" fillId="0" borderId="4" xfId="1" applyFont="1" applyBorder="1" applyAlignment="1">
      <alignment vertical="center" shrinkToFit="1"/>
    </xf>
    <xf numFmtId="0" fontId="5" fillId="3" borderId="5" xfId="1" applyFont="1" applyFill="1" applyBorder="1" applyAlignment="1">
      <alignment vertical="center"/>
    </xf>
    <xf numFmtId="0" fontId="5" fillId="0" borderId="0" xfId="1" applyFont="1" applyBorder="1" applyAlignment="1">
      <alignment vertical="center"/>
    </xf>
    <xf numFmtId="0" fontId="6" fillId="0" borderId="0" xfId="1" applyFont="1" applyAlignment="1">
      <alignment vertical="center"/>
    </xf>
    <xf numFmtId="0" fontId="8" fillId="0" borderId="0" xfId="1" applyFont="1" applyAlignment="1">
      <alignment horizontal="center" vertical="center"/>
    </xf>
    <xf numFmtId="0" fontId="5" fillId="0" borderId="0" xfId="1" applyFont="1" applyAlignment="1">
      <alignment horizontal="distributed" vertical="center"/>
    </xf>
    <xf numFmtId="0" fontId="2" fillId="0" borderId="0" xfId="1" applyAlignment="1">
      <alignment horizontal="center" vertical="center"/>
    </xf>
    <xf numFmtId="0" fontId="5" fillId="0" borderId="0" xfId="1" applyFont="1" applyAlignment="1">
      <alignment horizontal="center" vertical="center"/>
    </xf>
    <xf numFmtId="0" fontId="2" fillId="0" borderId="0" xfId="1" applyAlignment="1">
      <alignment vertical="center"/>
    </xf>
    <xf numFmtId="0" fontId="6" fillId="2" borderId="8" xfId="1" applyFont="1" applyFill="1" applyBorder="1" applyAlignment="1">
      <alignment horizontal="center" vertical="center" wrapText="1" shrinkToFit="1"/>
    </xf>
    <xf numFmtId="0" fontId="6" fillId="2" borderId="9" xfId="1" applyFont="1" applyFill="1" applyBorder="1" applyAlignment="1">
      <alignment horizontal="distributed" vertical="center" wrapText="1" justifyLastLine="1"/>
    </xf>
    <xf numFmtId="0" fontId="5" fillId="0" borderId="3" xfId="1" applyFont="1" applyBorder="1" applyAlignment="1">
      <alignment vertical="center" wrapText="1"/>
    </xf>
    <xf numFmtId="0" fontId="5" fillId="2" borderId="10" xfId="1" applyFont="1" applyFill="1" applyBorder="1" applyAlignment="1">
      <alignment horizontal="center" vertical="center"/>
    </xf>
    <xf numFmtId="0" fontId="9" fillId="0" borderId="0" xfId="1" applyFont="1" applyAlignment="1">
      <alignment horizontal="left" vertical="center"/>
    </xf>
    <xf numFmtId="0" fontId="1" fillId="0" borderId="0" xfId="1" applyFont="1" applyAlignment="1">
      <alignment vertical="center"/>
    </xf>
    <xf numFmtId="0" fontId="5" fillId="3" borderId="7" xfId="1" applyFont="1" applyFill="1" applyBorder="1" applyAlignment="1">
      <alignment horizontal="center" vertical="center" wrapText="1"/>
    </xf>
    <xf numFmtId="0" fontId="5" fillId="0" borderId="11" xfId="1" applyFont="1" applyBorder="1" applyAlignment="1">
      <alignment horizontal="center" vertical="center"/>
    </xf>
    <xf numFmtId="0" fontId="5" fillId="3" borderId="12" xfId="1" applyFont="1" applyFill="1" applyBorder="1" applyAlignment="1">
      <alignment horizontal="center" vertical="center"/>
    </xf>
    <xf numFmtId="0" fontId="2" fillId="3" borderId="7" xfId="1" applyFill="1" applyBorder="1" applyAlignment="1">
      <alignment horizontal="center" vertical="center" wrapText="1"/>
    </xf>
    <xf numFmtId="0" fontId="5" fillId="0" borderId="2" xfId="1" applyFont="1" applyBorder="1" applyAlignment="1">
      <alignment horizontal="center" vertical="center"/>
    </xf>
    <xf numFmtId="0" fontId="5" fillId="3" borderId="12" xfId="1" applyFont="1" applyFill="1" applyBorder="1" applyAlignment="1">
      <alignment vertical="center"/>
    </xf>
    <xf numFmtId="0" fontId="5" fillId="3" borderId="13" xfId="1" applyFont="1" applyFill="1" applyBorder="1" applyAlignment="1">
      <alignment vertical="center"/>
    </xf>
    <xf numFmtId="0" fontId="5" fillId="0" borderId="5" xfId="1" applyFont="1" applyBorder="1" applyAlignment="1">
      <alignment horizontal="center" vertical="center"/>
    </xf>
    <xf numFmtId="0" fontId="5" fillId="0" borderId="13" xfId="1" applyFont="1" applyBorder="1" applyAlignment="1">
      <alignment vertical="center" shrinkToFit="1"/>
    </xf>
    <xf numFmtId="0" fontId="5" fillId="0" borderId="14" xfId="1" applyFont="1" applyBorder="1" applyAlignment="1">
      <alignment horizontal="center" vertical="center"/>
    </xf>
    <xf numFmtId="0" fontId="5" fillId="3" borderId="13" xfId="1" applyFont="1" applyFill="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vertical="center" shrinkToFit="1"/>
    </xf>
    <xf numFmtId="177" fontId="5" fillId="2" borderId="1" xfId="1" applyNumberFormat="1" applyFont="1" applyFill="1" applyBorder="1" applyAlignment="1">
      <alignment horizontal="center" vertical="center"/>
    </xf>
    <xf numFmtId="177" fontId="5" fillId="2" borderId="17" xfId="1" applyNumberFormat="1" applyFont="1" applyFill="1" applyBorder="1" applyAlignment="1">
      <alignment horizontal="center" vertical="center"/>
    </xf>
    <xf numFmtId="0" fontId="5" fillId="3" borderId="18" xfId="1" applyFont="1" applyFill="1" applyBorder="1" applyAlignment="1">
      <alignment horizontal="center" vertical="center"/>
    </xf>
    <xf numFmtId="0" fontId="6" fillId="0" borderId="0" xfId="1" applyFont="1" applyBorder="1" applyAlignment="1">
      <alignment horizontal="left" vertical="center"/>
    </xf>
    <xf numFmtId="0" fontId="5" fillId="0" borderId="0" xfId="1" applyFont="1" applyAlignment="1">
      <alignment horizontal="right" vertical="top"/>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xf>
    <xf numFmtId="0" fontId="5" fillId="0" borderId="12" xfId="1" applyFont="1" applyBorder="1" applyAlignment="1">
      <alignment horizontal="center" vertical="center"/>
    </xf>
    <xf numFmtId="0" fontId="5" fillId="0" borderId="16" xfId="1" applyFont="1" applyBorder="1" applyAlignment="1">
      <alignment horizontal="center" vertical="center"/>
    </xf>
    <xf numFmtId="0" fontId="10" fillId="0" borderId="3" xfId="0" applyFont="1" applyBorder="1" applyAlignment="1">
      <alignment horizontal="left" vertical="center" wrapText="1"/>
    </xf>
    <xf numFmtId="0" fontId="5" fillId="0" borderId="3" xfId="1" applyFont="1" applyBorder="1" applyAlignment="1">
      <alignment vertical="center" wrapText="1" shrinkToFit="1"/>
    </xf>
    <xf numFmtId="0" fontId="5" fillId="0" borderId="2" xfId="1" applyFont="1" applyBorder="1" applyAlignment="1">
      <alignment vertical="center" shrinkToFit="1"/>
    </xf>
    <xf numFmtId="0" fontId="2" fillId="3" borderId="5"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6" fillId="0" borderId="29" xfId="1" applyFont="1" applyBorder="1" applyAlignment="1">
      <alignment horizontal="left" vertical="center" wrapText="1"/>
    </xf>
    <xf numFmtId="0" fontId="6" fillId="0" borderId="15" xfId="1" applyFont="1" applyBorder="1" applyAlignment="1">
      <alignment horizontal="left" vertical="center" wrapText="1"/>
    </xf>
    <xf numFmtId="0" fontId="6" fillId="0" borderId="12" xfId="1" applyFont="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5" xfId="1" applyFill="1" applyBorder="1" applyAlignment="1">
      <alignment horizontal="center" vertical="center"/>
    </xf>
    <xf numFmtId="0" fontId="2" fillId="0" borderId="2" xfId="1" applyFill="1" applyBorder="1" applyAlignment="1">
      <alignment horizontal="center" vertical="center"/>
    </xf>
    <xf numFmtId="176" fontId="5" fillId="0" borderId="25" xfId="1" applyNumberFormat="1" applyFont="1" applyBorder="1" applyAlignment="1">
      <alignment horizontal="center" vertical="center" wrapText="1"/>
    </xf>
    <xf numFmtId="176" fontId="2" fillId="0" borderId="25" xfId="1" applyNumberFormat="1" applyBorder="1" applyAlignment="1">
      <alignment horizontal="center" vertical="center" wrapText="1"/>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3" borderId="20" xfId="1" applyFont="1" applyFill="1" applyBorder="1" applyAlignment="1">
      <alignment vertical="center"/>
    </xf>
    <xf numFmtId="0" fontId="2" fillId="3" borderId="11" xfId="1" applyFont="1" applyFill="1" applyBorder="1" applyAlignment="1">
      <alignment vertical="center"/>
    </xf>
    <xf numFmtId="0" fontId="5" fillId="0" borderId="19" xfId="1" applyFont="1" applyBorder="1" applyAlignment="1">
      <alignment horizontal="center" vertical="center" wrapText="1"/>
    </xf>
    <xf numFmtId="0" fontId="2" fillId="0" borderId="19" xfId="1" applyBorder="1" applyAlignment="1">
      <alignment horizontal="center" vertical="center" wrapText="1"/>
    </xf>
    <xf numFmtId="0" fontId="5" fillId="0" borderId="28" xfId="1" applyFont="1" applyBorder="1" applyAlignment="1">
      <alignment horizontal="center" vertical="center"/>
    </xf>
    <xf numFmtId="0" fontId="5" fillId="0" borderId="0" xfId="1" applyFont="1" applyAlignment="1">
      <alignment vertical="top" wrapText="1"/>
    </xf>
    <xf numFmtId="0" fontId="0" fillId="0" borderId="0" xfId="0" applyAlignment="1">
      <alignment vertical="top"/>
    </xf>
    <xf numFmtId="0" fontId="5" fillId="0" borderId="0" xfId="1" applyFont="1" applyAlignment="1">
      <alignment vertical="top"/>
    </xf>
    <xf numFmtId="0" fontId="6" fillId="2" borderId="30" xfId="1" applyFont="1" applyFill="1" applyBorder="1" applyAlignment="1">
      <alignment horizontal="distributed" vertical="center" justifyLastLine="1"/>
    </xf>
    <xf numFmtId="0" fontId="6" fillId="2" borderId="1" xfId="1" applyFont="1" applyFill="1" applyBorder="1" applyAlignment="1">
      <alignment horizontal="distributed" vertical="center" justifyLastLine="1"/>
    </xf>
    <xf numFmtId="0" fontId="6" fillId="2" borderId="8" xfId="1" applyFont="1" applyFill="1" applyBorder="1" applyAlignment="1">
      <alignment horizontal="distributed" vertical="center" justifyLastLine="1"/>
    </xf>
    <xf numFmtId="0" fontId="6" fillId="2" borderId="22" xfId="1" applyFont="1" applyFill="1" applyBorder="1" applyAlignment="1">
      <alignment horizontal="distributed" vertical="center" justifyLastLine="1"/>
    </xf>
    <xf numFmtId="0" fontId="5" fillId="0" borderId="31" xfId="1" applyFont="1" applyBorder="1" applyAlignment="1">
      <alignment horizontal="center" vertical="center" wrapText="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2" fillId="0" borderId="34" xfId="1" applyBorder="1" applyAlignment="1">
      <alignment horizontal="center" vertical="center"/>
    </xf>
    <xf numFmtId="0" fontId="2" fillId="3" borderId="11" xfId="1" applyFill="1" applyBorder="1" applyAlignment="1">
      <alignment vertical="center"/>
    </xf>
    <xf numFmtId="0" fontId="5" fillId="3" borderId="35" xfId="1" applyFont="1" applyFill="1" applyBorder="1" applyAlignment="1">
      <alignment vertical="center" shrinkToFit="1"/>
    </xf>
    <xf numFmtId="0" fontId="2" fillId="3" borderId="36" xfId="1" applyFill="1" applyBorder="1" applyAlignment="1">
      <alignment vertical="center" shrinkToFit="1"/>
    </xf>
    <xf numFmtId="0" fontId="5" fillId="3" borderId="20" xfId="1" applyFont="1" applyFill="1" applyBorder="1" applyAlignment="1">
      <alignment horizontal="left" vertical="center"/>
    </xf>
    <xf numFmtId="0" fontId="5" fillId="3" borderId="20" xfId="1" applyFont="1" applyFill="1" applyBorder="1" applyAlignment="1">
      <alignment vertical="center" wrapText="1"/>
    </xf>
    <xf numFmtId="0" fontId="2" fillId="3" borderId="11" xfId="1" applyFill="1" applyBorder="1" applyAlignment="1">
      <alignment vertical="center" wrapText="1"/>
    </xf>
    <xf numFmtId="0" fontId="6" fillId="2" borderId="37" xfId="1" applyFont="1" applyFill="1" applyBorder="1" applyAlignment="1">
      <alignment horizontal="center" vertical="center" textRotation="255"/>
    </xf>
    <xf numFmtId="0" fontId="0" fillId="0" borderId="38" xfId="0" applyBorder="1" applyAlignment="1">
      <alignment vertical="center"/>
    </xf>
    <xf numFmtId="0" fontId="0" fillId="0" borderId="39" xfId="0" applyBorder="1" applyAlignment="1">
      <alignment vertical="center"/>
    </xf>
    <xf numFmtId="0" fontId="5" fillId="0" borderId="40" xfId="1" applyFont="1" applyFill="1" applyBorder="1" applyAlignment="1">
      <alignment horizontal="center" vertical="center" wrapText="1"/>
    </xf>
    <xf numFmtId="0" fontId="0" fillId="0" borderId="41" xfId="0" applyBorder="1" applyAlignment="1">
      <alignment vertical="center"/>
    </xf>
    <xf numFmtId="0" fontId="0" fillId="0" borderId="42" xfId="0" applyBorder="1" applyAlignment="1">
      <alignment vertical="center"/>
    </xf>
    <xf numFmtId="0" fontId="6" fillId="2" borderId="46" xfId="1" applyFont="1" applyFill="1" applyBorder="1" applyAlignment="1">
      <alignment horizontal="center" vertical="center" textRotation="255" wrapText="1"/>
    </xf>
    <xf numFmtId="0" fontId="6" fillId="2" borderId="47" xfId="1" applyFont="1" applyFill="1" applyBorder="1" applyAlignment="1">
      <alignment horizontal="center" vertical="center" textRotation="255" wrapText="1"/>
    </xf>
    <xf numFmtId="0" fontId="7" fillId="2" borderId="48" xfId="1" applyFont="1" applyFill="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3" xfId="1" applyFont="1" applyBorder="1" applyAlignment="1">
      <alignment horizontal="center" vertical="center" wrapText="1"/>
    </xf>
    <xf numFmtId="0" fontId="2" fillId="0" borderId="34" xfId="1" applyBorder="1" applyAlignment="1">
      <alignment horizontal="center" vertical="center" wrapText="1"/>
    </xf>
    <xf numFmtId="0" fontId="5" fillId="0" borderId="0" xfId="1" applyFont="1" applyAlignment="1">
      <alignment vertical="center"/>
    </xf>
    <xf numFmtId="0" fontId="5" fillId="0" borderId="45" xfId="1" applyFont="1" applyBorder="1" applyAlignment="1">
      <alignment horizontal="center" vertical="center" wrapText="1"/>
    </xf>
    <xf numFmtId="0" fontId="2" fillId="3" borderId="0" xfId="1" applyFill="1" applyBorder="1" applyAlignment="1">
      <alignment vertical="center" wrapText="1"/>
    </xf>
    <xf numFmtId="0" fontId="6" fillId="2" borderId="43" xfId="1" applyFont="1" applyFill="1" applyBorder="1" applyAlignment="1">
      <alignment horizontal="distributed" vertical="center" justifyLastLine="1"/>
    </xf>
    <xf numFmtId="0" fontId="2" fillId="2" borderId="44" xfId="1" applyFill="1" applyBorder="1" applyAlignment="1">
      <alignment horizontal="distributed" vertical="center" justifyLastLine="1"/>
    </xf>
    <xf numFmtId="0" fontId="5" fillId="0" borderId="27" xfId="1" applyFont="1" applyFill="1" applyBorder="1" applyAlignment="1">
      <alignment horizontal="center" vertical="center"/>
    </xf>
    <xf numFmtId="0" fontId="5" fillId="3" borderId="35" xfId="1" applyFont="1" applyFill="1" applyBorder="1" applyAlignment="1">
      <alignment vertical="center"/>
    </xf>
    <xf numFmtId="0" fontId="2" fillId="3" borderId="36" xfId="1" applyFill="1" applyBorder="1" applyAlignment="1">
      <alignment vertical="center"/>
    </xf>
    <xf numFmtId="0" fontId="6" fillId="2" borderId="46" xfId="1" applyFont="1" applyFill="1" applyBorder="1" applyAlignment="1">
      <alignment horizontal="center" vertical="center" textRotation="255"/>
    </xf>
    <xf numFmtId="0" fontId="6" fillId="2" borderId="47" xfId="1" applyFont="1" applyFill="1" applyBorder="1" applyAlignment="1">
      <alignment horizontal="center" vertical="center" textRotation="255"/>
    </xf>
    <xf numFmtId="0" fontId="2" fillId="0" borderId="48" xfId="1" applyBorder="1" applyAlignment="1">
      <alignment horizontal="center" vertical="center" textRotation="255"/>
    </xf>
    <xf numFmtId="0" fontId="7" fillId="2" borderId="48" xfId="1" applyFont="1" applyFill="1" applyBorder="1" applyAlignment="1">
      <alignment horizontal="center" vertical="center" textRotation="255"/>
    </xf>
    <xf numFmtId="176" fontId="5" fillId="0" borderId="5" xfId="1" applyNumberFormat="1" applyFont="1" applyFill="1" applyBorder="1" applyAlignment="1">
      <alignment horizontal="center" vertical="center"/>
    </xf>
    <xf numFmtId="176" fontId="2" fillId="0" borderId="5" xfId="1" applyNumberFormat="1" applyFill="1" applyBorder="1" applyAlignment="1">
      <alignment horizontal="center" vertical="center"/>
    </xf>
    <xf numFmtId="176" fontId="2" fillId="0" borderId="5" xfId="1" applyNumberFormat="1" applyBorder="1" applyAlignment="1">
      <alignment horizontal="center" vertical="center"/>
    </xf>
    <xf numFmtId="0" fontId="5" fillId="0" borderId="36" xfId="1" applyFont="1" applyBorder="1" applyAlignment="1">
      <alignment horizontal="center" vertical="center" wrapText="1"/>
    </xf>
    <xf numFmtId="0" fontId="5" fillId="0" borderId="0" xfId="1" applyFont="1" applyBorder="1" applyAlignment="1">
      <alignment horizontal="center" vertical="center" wrapText="1"/>
    </xf>
    <xf numFmtId="0" fontId="2" fillId="0" borderId="0" xfId="1" applyBorder="1" applyAlignment="1">
      <alignment horizontal="center" vertical="center" wrapText="1"/>
    </xf>
    <xf numFmtId="0" fontId="2" fillId="0" borderId="32" xfId="1" applyBorder="1" applyAlignment="1">
      <alignment horizontal="center" vertical="center" wrapText="1"/>
    </xf>
    <xf numFmtId="0" fontId="2" fillId="0" borderId="33" xfId="1" applyBorder="1" applyAlignment="1">
      <alignment horizontal="center" vertical="center" wrapText="1"/>
    </xf>
    <xf numFmtId="0" fontId="6" fillId="2" borderId="21" xfId="1" applyFont="1" applyFill="1" applyBorder="1" applyAlignment="1">
      <alignment horizontal="left" vertical="center" justifyLastLine="1"/>
    </xf>
    <xf numFmtId="0" fontId="6" fillId="2" borderId="22" xfId="1" applyFont="1" applyFill="1" applyBorder="1" applyAlignment="1">
      <alignment horizontal="left" vertical="center" justifyLastLine="1"/>
    </xf>
    <xf numFmtId="0" fontId="6" fillId="2" borderId="23" xfId="1" applyFont="1" applyFill="1" applyBorder="1" applyAlignment="1">
      <alignment horizontal="left" vertical="center" justifyLastLine="1"/>
    </xf>
  </cellXfs>
  <cellStyles count="3">
    <cellStyle name="標準" xfId="0" builtinId="0"/>
    <cellStyle name="標準_価格以外の評価項目・評価基準" xfId="1"/>
    <cellStyle name="未定義"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abSelected="1" view="pageBreakPreview" zoomScaleNormal="100" zoomScaleSheetLayoutView="100" workbookViewId="0">
      <selection activeCell="B63" sqref="B63:G63"/>
    </sheetView>
  </sheetViews>
  <sheetFormatPr defaultRowHeight="13.5"/>
  <cols>
    <col min="1" max="1" width="3.625" style="1" customWidth="1"/>
    <col min="2" max="2" width="9.25" style="1" customWidth="1"/>
    <col min="3" max="3" width="3.625" style="1" customWidth="1"/>
    <col min="4" max="4" width="49.25" style="1" customWidth="1"/>
    <col min="5" max="5" width="8.5" style="1" customWidth="1"/>
    <col min="6" max="7" width="7.625" style="1" customWidth="1"/>
    <col min="8" max="16384" width="9" style="1"/>
  </cols>
  <sheetData>
    <row r="1" spans="1:7" ht="23.1" customHeight="1">
      <c r="A1" s="28" t="s">
        <v>31</v>
      </c>
      <c r="C1" s="18"/>
      <c r="D1" s="27" t="s">
        <v>17</v>
      </c>
      <c r="E1" s="20"/>
      <c r="F1" s="20"/>
    </row>
    <row r="2" spans="1:7" ht="5.25" customHeight="1">
      <c r="A2" s="28"/>
      <c r="D2" s="18"/>
    </row>
    <row r="3" spans="1:7" ht="23.1" customHeight="1">
      <c r="B3" s="19" t="s">
        <v>9</v>
      </c>
      <c r="C3" s="20" t="s">
        <v>10</v>
      </c>
      <c r="D3" s="106" t="s">
        <v>87</v>
      </c>
      <c r="E3" s="106"/>
      <c r="F3" s="106"/>
      <c r="G3" s="106"/>
    </row>
    <row r="4" spans="1:7" ht="23.1" customHeight="1">
      <c r="B4" s="19" t="s">
        <v>11</v>
      </c>
      <c r="C4" s="20" t="s">
        <v>10</v>
      </c>
      <c r="D4" s="106"/>
      <c r="E4" s="106"/>
      <c r="F4" s="106"/>
      <c r="G4" s="106"/>
    </row>
    <row r="5" spans="1:7" ht="3.75" customHeight="1" thickBot="1">
      <c r="B5" s="21"/>
      <c r="C5" s="22"/>
      <c r="D5" s="22"/>
      <c r="E5" s="22"/>
      <c r="F5" s="22"/>
      <c r="G5" s="22"/>
    </row>
    <row r="6" spans="1:7" ht="35.25" customHeight="1" thickBot="1">
      <c r="A6" s="80" t="s">
        <v>0</v>
      </c>
      <c r="B6" s="81"/>
      <c r="C6" s="82" t="s">
        <v>26</v>
      </c>
      <c r="D6" s="83"/>
      <c r="E6" s="2" t="s">
        <v>1</v>
      </c>
      <c r="F6" s="23" t="s">
        <v>12</v>
      </c>
      <c r="G6" s="24" t="s">
        <v>13</v>
      </c>
    </row>
    <row r="7" spans="1:7" ht="23.1" customHeight="1">
      <c r="A7" s="94" t="s">
        <v>2</v>
      </c>
      <c r="B7" s="97" t="s">
        <v>54</v>
      </c>
      <c r="C7" s="92" t="s">
        <v>62</v>
      </c>
      <c r="D7" s="93"/>
      <c r="E7" s="31"/>
      <c r="F7" s="111"/>
      <c r="G7" s="107"/>
    </row>
    <row r="8" spans="1:7" ht="18.75" customHeight="1">
      <c r="A8" s="95"/>
      <c r="B8" s="98"/>
      <c r="C8" s="12"/>
      <c r="D8" s="4" t="s">
        <v>24</v>
      </c>
      <c r="E8" s="5">
        <v>2</v>
      </c>
      <c r="F8" s="65"/>
      <c r="G8" s="75"/>
    </row>
    <row r="9" spans="1:7" ht="18.75" customHeight="1">
      <c r="A9" s="95"/>
      <c r="B9" s="98"/>
      <c r="C9" s="29"/>
      <c r="D9" s="14" t="s">
        <v>35</v>
      </c>
      <c r="E9" s="30">
        <v>0</v>
      </c>
      <c r="F9" s="65"/>
      <c r="G9" s="75"/>
    </row>
    <row r="10" spans="1:7" ht="23.1" customHeight="1">
      <c r="A10" s="95"/>
      <c r="B10" s="98"/>
      <c r="C10" s="92" t="s">
        <v>59</v>
      </c>
      <c r="D10" s="93"/>
      <c r="E10" s="31"/>
      <c r="F10" s="66"/>
      <c r="G10" s="75"/>
    </row>
    <row r="11" spans="1:7" ht="40.5" customHeight="1">
      <c r="A11" s="95"/>
      <c r="B11" s="98"/>
      <c r="C11" s="32"/>
      <c r="D11" s="51" t="s">
        <v>64</v>
      </c>
      <c r="E11" s="49">
        <v>2</v>
      </c>
      <c r="F11" s="62"/>
      <c r="G11" s="59"/>
    </row>
    <row r="12" spans="1:7" ht="40.5" customHeight="1">
      <c r="A12" s="95"/>
      <c r="B12" s="98"/>
      <c r="C12" s="6"/>
      <c r="D12" s="51" t="s">
        <v>85</v>
      </c>
      <c r="E12" s="50">
        <v>1</v>
      </c>
      <c r="F12" s="63"/>
      <c r="G12" s="60"/>
    </row>
    <row r="13" spans="1:7" ht="40.5" customHeight="1">
      <c r="A13" s="95"/>
      <c r="B13" s="98"/>
      <c r="C13" s="6"/>
      <c r="D13" s="51" t="s">
        <v>65</v>
      </c>
      <c r="E13" s="49">
        <v>0</v>
      </c>
      <c r="F13" s="64"/>
      <c r="G13" s="61"/>
    </row>
    <row r="14" spans="1:7" ht="23.1" customHeight="1">
      <c r="A14" s="95"/>
      <c r="B14" s="98"/>
      <c r="C14" s="92" t="s">
        <v>63</v>
      </c>
      <c r="D14" s="108"/>
      <c r="E14" s="31"/>
      <c r="F14" s="62"/>
      <c r="G14" s="74"/>
    </row>
    <row r="15" spans="1:7" ht="18.75" customHeight="1">
      <c r="A15" s="95"/>
      <c r="B15" s="98"/>
      <c r="C15" s="6"/>
      <c r="D15" s="4" t="s">
        <v>32</v>
      </c>
      <c r="E15" s="7">
        <v>2</v>
      </c>
      <c r="F15" s="65"/>
      <c r="G15" s="75"/>
    </row>
    <row r="16" spans="1:7" ht="18.75" customHeight="1">
      <c r="A16" s="95"/>
      <c r="B16" s="98"/>
      <c r="C16" s="6"/>
      <c r="D16" s="4" t="s">
        <v>36</v>
      </c>
      <c r="E16" s="5">
        <v>1</v>
      </c>
      <c r="F16" s="65"/>
      <c r="G16" s="75"/>
    </row>
    <row r="17" spans="1:7" ht="18.75" customHeight="1">
      <c r="A17" s="95"/>
      <c r="B17" s="98"/>
      <c r="C17" s="8"/>
      <c r="D17" s="4" t="s">
        <v>37</v>
      </c>
      <c r="E17" s="5">
        <v>0</v>
      </c>
      <c r="F17" s="66"/>
      <c r="G17" s="75"/>
    </row>
    <row r="18" spans="1:7" ht="23.1" customHeight="1">
      <c r="A18" s="95"/>
      <c r="B18" s="98"/>
      <c r="C18" s="91" t="s">
        <v>16</v>
      </c>
      <c r="D18" s="88"/>
      <c r="E18" s="31"/>
      <c r="F18" s="62"/>
      <c r="G18" s="59"/>
    </row>
    <row r="19" spans="1:7" ht="18.75" customHeight="1">
      <c r="A19" s="95"/>
      <c r="B19" s="98"/>
      <c r="C19" s="6"/>
      <c r="D19" s="4" t="s">
        <v>3</v>
      </c>
      <c r="E19" s="7">
        <v>1</v>
      </c>
      <c r="F19" s="63"/>
      <c r="G19" s="60"/>
    </row>
    <row r="20" spans="1:7" ht="31.5" customHeight="1">
      <c r="A20" s="95"/>
      <c r="B20" s="98"/>
      <c r="C20" s="6"/>
      <c r="D20" s="25" t="s">
        <v>33</v>
      </c>
      <c r="E20" s="7">
        <v>0.5</v>
      </c>
      <c r="F20" s="63"/>
      <c r="G20" s="60"/>
    </row>
    <row r="21" spans="1:7" ht="18.75" customHeight="1">
      <c r="A21" s="95"/>
      <c r="B21" s="98"/>
      <c r="C21" s="32"/>
      <c r="D21" s="25" t="s">
        <v>34</v>
      </c>
      <c r="E21" s="5">
        <v>0</v>
      </c>
      <c r="F21" s="64"/>
      <c r="G21" s="61"/>
    </row>
    <row r="22" spans="1:7" ht="23.1" customHeight="1" thickBot="1">
      <c r="A22" s="95"/>
      <c r="B22" s="99"/>
      <c r="C22" s="109" t="s">
        <v>4</v>
      </c>
      <c r="D22" s="110"/>
      <c r="E22" s="47" t="s">
        <v>20</v>
      </c>
      <c r="F22" s="9">
        <f>SUM(F7:F21)</f>
        <v>0</v>
      </c>
      <c r="G22" s="26">
        <f>SUM(G7:G21)</f>
        <v>0</v>
      </c>
    </row>
    <row r="23" spans="1:7" ht="23.1" customHeight="1">
      <c r="A23" s="95"/>
      <c r="B23" s="103" t="s">
        <v>55</v>
      </c>
      <c r="C23" s="72" t="s">
        <v>60</v>
      </c>
      <c r="D23" s="88"/>
      <c r="E23" s="34"/>
      <c r="F23" s="62"/>
      <c r="G23" s="59"/>
    </row>
    <row r="24" spans="1:7" ht="18.75" customHeight="1">
      <c r="A24" s="95"/>
      <c r="B24" s="103"/>
      <c r="C24" s="12"/>
      <c r="D24" s="4" t="s">
        <v>28</v>
      </c>
      <c r="E24" s="33">
        <v>2</v>
      </c>
      <c r="F24" s="63"/>
      <c r="G24" s="60"/>
    </row>
    <row r="25" spans="1:7" ht="18.75" customHeight="1">
      <c r="A25" s="95"/>
      <c r="B25" s="103"/>
      <c r="C25" s="3"/>
      <c r="D25" s="37" t="s">
        <v>40</v>
      </c>
      <c r="E25" s="36">
        <v>0</v>
      </c>
      <c r="F25" s="64"/>
      <c r="G25" s="61"/>
    </row>
    <row r="26" spans="1:7" ht="23.1" customHeight="1">
      <c r="A26" s="95"/>
      <c r="B26" s="103"/>
      <c r="C26" s="72" t="s">
        <v>61</v>
      </c>
      <c r="D26" s="88"/>
      <c r="E26" s="34" t="s">
        <v>18</v>
      </c>
      <c r="F26" s="62"/>
      <c r="G26" s="74"/>
    </row>
    <row r="27" spans="1:7" ht="18.75" customHeight="1">
      <c r="A27" s="95"/>
      <c r="B27" s="103"/>
      <c r="C27" s="6"/>
      <c r="D27" s="4" t="s">
        <v>25</v>
      </c>
      <c r="E27" s="33">
        <v>1</v>
      </c>
      <c r="F27" s="65"/>
      <c r="G27" s="75"/>
    </row>
    <row r="28" spans="1:7" ht="18.75" customHeight="1">
      <c r="A28" s="95"/>
      <c r="B28" s="103"/>
      <c r="C28" s="6"/>
      <c r="D28" s="4" t="s">
        <v>38</v>
      </c>
      <c r="E28" s="7">
        <v>0.5</v>
      </c>
      <c r="F28" s="65"/>
      <c r="G28" s="75"/>
    </row>
    <row r="29" spans="1:7" ht="18.75" customHeight="1">
      <c r="A29" s="95"/>
      <c r="B29" s="104"/>
      <c r="C29" s="8"/>
      <c r="D29" s="4" t="s">
        <v>39</v>
      </c>
      <c r="E29" s="7">
        <v>0</v>
      </c>
      <c r="F29" s="66"/>
      <c r="G29" s="75"/>
    </row>
    <row r="30" spans="1:7" ht="23.1" customHeight="1" thickBot="1">
      <c r="A30" s="96"/>
      <c r="B30" s="105"/>
      <c r="C30" s="109" t="s">
        <v>4</v>
      </c>
      <c r="D30" s="110"/>
      <c r="E30" s="47" t="s">
        <v>30</v>
      </c>
      <c r="F30" s="9">
        <f>SUM(F23:F29)</f>
        <v>0</v>
      </c>
      <c r="G30" s="26">
        <f>SUM(G23:G29)</f>
        <v>0</v>
      </c>
    </row>
    <row r="31" spans="1:7" ht="23.1" customHeight="1">
      <c r="A31" s="100" t="s">
        <v>5</v>
      </c>
      <c r="B31" s="84" t="s">
        <v>56</v>
      </c>
      <c r="C31" s="89" t="s">
        <v>76</v>
      </c>
      <c r="D31" s="90"/>
      <c r="E31" s="44"/>
      <c r="F31" s="111"/>
      <c r="G31" s="76"/>
    </row>
    <row r="32" spans="1:7" ht="18.75" customHeight="1">
      <c r="A32" s="101"/>
      <c r="B32" s="85"/>
      <c r="C32" s="11"/>
      <c r="D32" s="4" t="s">
        <v>77</v>
      </c>
      <c r="E32" s="33">
        <v>0.5</v>
      </c>
      <c r="F32" s="63"/>
      <c r="G32" s="70"/>
    </row>
    <row r="33" spans="1:7" ht="18.75" customHeight="1">
      <c r="A33" s="101"/>
      <c r="B33" s="85"/>
      <c r="C33" s="10"/>
      <c r="D33" s="37" t="s">
        <v>78</v>
      </c>
      <c r="E33" s="38">
        <v>0</v>
      </c>
      <c r="F33" s="64"/>
      <c r="G33" s="71"/>
    </row>
    <row r="34" spans="1:7" ht="23.1" customHeight="1">
      <c r="A34" s="101"/>
      <c r="B34" s="85"/>
      <c r="C34" s="72" t="s">
        <v>79</v>
      </c>
      <c r="D34" s="73"/>
      <c r="E34" s="31"/>
      <c r="F34" s="62"/>
      <c r="G34" s="69"/>
    </row>
    <row r="35" spans="1:7" ht="18.75" customHeight="1">
      <c r="A35" s="101"/>
      <c r="B35" s="85"/>
      <c r="C35" s="11"/>
      <c r="D35" s="4" t="s">
        <v>80</v>
      </c>
      <c r="E35" s="33">
        <v>0.5</v>
      </c>
      <c r="F35" s="63"/>
      <c r="G35" s="70"/>
    </row>
    <row r="36" spans="1:7" ht="18.75" customHeight="1">
      <c r="A36" s="101"/>
      <c r="B36" s="85"/>
      <c r="C36" s="10"/>
      <c r="D36" s="37" t="s">
        <v>81</v>
      </c>
      <c r="E36" s="40">
        <v>0</v>
      </c>
      <c r="F36" s="64"/>
      <c r="G36" s="71"/>
    </row>
    <row r="37" spans="1:7" ht="23.1" customHeight="1">
      <c r="A37" s="101"/>
      <c r="B37" s="85"/>
      <c r="C37" s="72" t="s">
        <v>86</v>
      </c>
      <c r="D37" s="88"/>
      <c r="E37" s="34" t="s">
        <v>19</v>
      </c>
      <c r="F37" s="62"/>
      <c r="G37" s="59"/>
    </row>
    <row r="38" spans="1:7" ht="31.5" customHeight="1">
      <c r="A38" s="101"/>
      <c r="B38" s="85"/>
      <c r="C38" s="11"/>
      <c r="D38" s="52" t="s">
        <v>73</v>
      </c>
      <c r="E38" s="33">
        <v>1</v>
      </c>
      <c r="F38" s="63"/>
      <c r="G38" s="60"/>
    </row>
    <row r="39" spans="1:7" ht="18.75" customHeight="1">
      <c r="A39" s="101"/>
      <c r="B39" s="85"/>
      <c r="C39" s="11"/>
      <c r="D39" s="4" t="s">
        <v>44</v>
      </c>
      <c r="E39" s="7">
        <v>0.5</v>
      </c>
      <c r="F39" s="63"/>
      <c r="G39" s="60"/>
    </row>
    <row r="40" spans="1:7" ht="18.75" customHeight="1">
      <c r="A40" s="101"/>
      <c r="B40" s="86"/>
      <c r="C40" s="10"/>
      <c r="D40" s="41" t="s">
        <v>21</v>
      </c>
      <c r="E40" s="5">
        <v>0</v>
      </c>
      <c r="F40" s="64"/>
      <c r="G40" s="61"/>
    </row>
    <row r="41" spans="1:7" ht="23.1" customHeight="1" thickBot="1">
      <c r="A41" s="102"/>
      <c r="B41" s="87"/>
      <c r="C41" s="109" t="s">
        <v>4</v>
      </c>
      <c r="D41" s="110"/>
      <c r="E41" s="47" t="s">
        <v>74</v>
      </c>
      <c r="F41" s="9">
        <f>SUM(F31:F40)</f>
        <v>0</v>
      </c>
      <c r="G41" s="26">
        <f>SUM(G31:G40)</f>
        <v>0</v>
      </c>
    </row>
    <row r="42" spans="1:7" ht="23.1" customHeight="1">
      <c r="A42" s="114" t="s">
        <v>6</v>
      </c>
      <c r="B42" s="84" t="s">
        <v>57</v>
      </c>
      <c r="C42" s="112" t="s">
        <v>22</v>
      </c>
      <c r="D42" s="113"/>
      <c r="E42" s="35"/>
      <c r="F42" s="63"/>
      <c r="G42" s="107"/>
    </row>
    <row r="43" spans="1:7" ht="18.75" customHeight="1">
      <c r="A43" s="115"/>
      <c r="B43" s="103"/>
      <c r="C43" s="12"/>
      <c r="D43" s="4" t="s">
        <v>69</v>
      </c>
      <c r="E43" s="33">
        <v>4</v>
      </c>
      <c r="F43" s="65"/>
      <c r="G43" s="75"/>
    </row>
    <row r="44" spans="1:7" ht="18.75" customHeight="1">
      <c r="A44" s="115"/>
      <c r="B44" s="103"/>
      <c r="C44" s="12"/>
      <c r="D44" s="53" t="s">
        <v>70</v>
      </c>
      <c r="E44" s="33">
        <v>3</v>
      </c>
      <c r="F44" s="65"/>
      <c r="G44" s="75"/>
    </row>
    <row r="45" spans="1:7" ht="18.75" customHeight="1">
      <c r="A45" s="115"/>
      <c r="B45" s="103"/>
      <c r="C45" s="12"/>
      <c r="D45" s="53" t="s">
        <v>67</v>
      </c>
      <c r="E45" s="33">
        <v>2</v>
      </c>
      <c r="F45" s="65"/>
      <c r="G45" s="75"/>
    </row>
    <row r="46" spans="1:7" ht="18.75" customHeight="1">
      <c r="A46" s="115"/>
      <c r="B46" s="103"/>
      <c r="C46" s="12"/>
      <c r="D46" s="53" t="s">
        <v>66</v>
      </c>
      <c r="E46" s="33">
        <v>1</v>
      </c>
      <c r="F46" s="65"/>
      <c r="G46" s="75"/>
    </row>
    <row r="47" spans="1:7" ht="18.75" customHeight="1">
      <c r="A47" s="115"/>
      <c r="B47" s="103"/>
      <c r="C47" s="3"/>
      <c r="D47" s="4" t="s">
        <v>41</v>
      </c>
      <c r="E47" s="7">
        <v>0</v>
      </c>
      <c r="F47" s="66"/>
      <c r="G47" s="75"/>
    </row>
    <row r="48" spans="1:7" ht="23.1" customHeight="1">
      <c r="A48" s="115"/>
      <c r="B48" s="103"/>
      <c r="C48" s="72" t="s">
        <v>82</v>
      </c>
      <c r="D48" s="88"/>
      <c r="E48" s="31"/>
      <c r="F48" s="62"/>
      <c r="G48" s="59"/>
    </row>
    <row r="49" spans="1:7" ht="18.75" customHeight="1">
      <c r="A49" s="115"/>
      <c r="B49" s="124"/>
      <c r="C49" s="6"/>
      <c r="D49" s="4" t="s">
        <v>83</v>
      </c>
      <c r="E49" s="33">
        <v>2</v>
      </c>
      <c r="F49" s="63"/>
      <c r="G49" s="60"/>
    </row>
    <row r="50" spans="1:7" ht="18.75" customHeight="1">
      <c r="A50" s="115"/>
      <c r="B50" s="125"/>
      <c r="C50" s="8"/>
      <c r="D50" s="4" t="s">
        <v>84</v>
      </c>
      <c r="E50" s="36">
        <v>0</v>
      </c>
      <c r="F50" s="64"/>
      <c r="G50" s="61"/>
    </row>
    <row r="51" spans="1:7" ht="23.1" customHeight="1">
      <c r="A51" s="115"/>
      <c r="B51" s="125"/>
      <c r="C51" s="72" t="s">
        <v>68</v>
      </c>
      <c r="D51" s="73"/>
      <c r="E51" s="31"/>
      <c r="F51" s="62"/>
      <c r="G51" s="59"/>
    </row>
    <row r="52" spans="1:7" ht="18.75" customHeight="1">
      <c r="A52" s="115"/>
      <c r="B52" s="125"/>
      <c r="C52" s="54"/>
      <c r="D52" s="4" t="s">
        <v>71</v>
      </c>
      <c r="E52" s="33">
        <v>2</v>
      </c>
      <c r="F52" s="63"/>
      <c r="G52" s="60"/>
    </row>
    <row r="53" spans="1:7" ht="18.75" customHeight="1">
      <c r="A53" s="115"/>
      <c r="B53" s="125"/>
      <c r="C53" s="55"/>
      <c r="D53" s="4" t="s">
        <v>72</v>
      </c>
      <c r="E53" s="36">
        <v>0</v>
      </c>
      <c r="F53" s="64"/>
      <c r="G53" s="61"/>
    </row>
    <row r="54" spans="1:7" ht="23.1" customHeight="1" thickBot="1">
      <c r="A54" s="117"/>
      <c r="B54" s="105"/>
      <c r="C54" s="109" t="s">
        <v>4</v>
      </c>
      <c r="D54" s="110"/>
      <c r="E54" s="47" t="s">
        <v>75</v>
      </c>
      <c r="F54" s="9">
        <f>SUM(F42:F50)</f>
        <v>0</v>
      </c>
      <c r="G54" s="26">
        <f>SUM(G42:G50)</f>
        <v>0</v>
      </c>
    </row>
    <row r="55" spans="1:7" ht="23.1" customHeight="1">
      <c r="A55" s="114" t="s">
        <v>7</v>
      </c>
      <c r="B55" s="121" t="s">
        <v>58</v>
      </c>
      <c r="C55" s="112" t="s">
        <v>23</v>
      </c>
      <c r="D55" s="113"/>
      <c r="E55" s="39"/>
      <c r="F55" s="118"/>
      <c r="G55" s="67"/>
    </row>
    <row r="56" spans="1:7" ht="18.75" customHeight="1">
      <c r="A56" s="115"/>
      <c r="B56" s="122"/>
      <c r="C56" s="13"/>
      <c r="D56" s="4" t="s">
        <v>42</v>
      </c>
      <c r="E56" s="36">
        <v>0</v>
      </c>
      <c r="F56" s="119"/>
      <c r="G56" s="68"/>
    </row>
    <row r="57" spans="1:7" ht="18.75" customHeight="1" thickBot="1">
      <c r="A57" s="116"/>
      <c r="B57" s="123"/>
      <c r="C57" s="15"/>
      <c r="D57" s="14" t="s">
        <v>43</v>
      </c>
      <c r="E57" s="5" t="s">
        <v>29</v>
      </c>
      <c r="F57" s="120"/>
      <c r="G57" s="68"/>
    </row>
    <row r="58" spans="1:7" s="16" customFormat="1" ht="23.1" customHeight="1" thickBot="1">
      <c r="A58" s="126" t="s">
        <v>8</v>
      </c>
      <c r="B58" s="127"/>
      <c r="C58" s="127"/>
      <c r="D58" s="128"/>
      <c r="E58" s="48" t="s">
        <v>14</v>
      </c>
      <c r="F58" s="42">
        <f>SUM(F54,F41,F30,F22,F55)</f>
        <v>0</v>
      </c>
      <c r="G58" s="43">
        <f>SUM(G22,G30,G41,G54,G55)</f>
        <v>0</v>
      </c>
    </row>
    <row r="59" spans="1:7" ht="18.75" customHeight="1">
      <c r="A59" s="17" t="s">
        <v>27</v>
      </c>
    </row>
    <row r="60" spans="1:7" ht="57.75" customHeight="1">
      <c r="B60" s="56" t="s">
        <v>88</v>
      </c>
      <c r="C60" s="57"/>
      <c r="D60" s="57"/>
      <c r="E60" s="57"/>
      <c r="F60" s="58"/>
      <c r="G60" s="45"/>
    </row>
    <row r="61" spans="1:7" ht="18.75" customHeight="1">
      <c r="A61" s="106" t="s">
        <v>15</v>
      </c>
      <c r="B61" s="106"/>
    </row>
    <row r="62" spans="1:7" ht="18" customHeight="1">
      <c r="A62" s="46">
        <v>1</v>
      </c>
      <c r="B62" s="79" t="s">
        <v>45</v>
      </c>
      <c r="C62" s="79"/>
      <c r="D62" s="79"/>
      <c r="E62" s="79"/>
      <c r="F62" s="79"/>
      <c r="G62" s="79"/>
    </row>
    <row r="63" spans="1:7" ht="32.25" customHeight="1">
      <c r="A63" s="46">
        <v>2</v>
      </c>
      <c r="B63" s="77" t="s">
        <v>52</v>
      </c>
      <c r="C63" s="77"/>
      <c r="D63" s="77"/>
      <c r="E63" s="77"/>
      <c r="F63" s="77"/>
      <c r="G63" s="78"/>
    </row>
    <row r="64" spans="1:7" ht="18" customHeight="1">
      <c r="A64" s="46">
        <v>3</v>
      </c>
      <c r="B64" s="77" t="s">
        <v>46</v>
      </c>
      <c r="C64" s="78"/>
      <c r="D64" s="78"/>
      <c r="E64" s="78"/>
      <c r="F64" s="78"/>
      <c r="G64" s="78"/>
    </row>
    <row r="65" spans="1:7" ht="32.25" customHeight="1">
      <c r="A65" s="46"/>
      <c r="B65" s="77" t="s">
        <v>47</v>
      </c>
      <c r="C65" s="77"/>
      <c r="D65" s="77"/>
      <c r="E65" s="77"/>
      <c r="F65" s="77"/>
      <c r="G65" s="78"/>
    </row>
    <row r="66" spans="1:7" ht="18" customHeight="1">
      <c r="A66" s="46">
        <v>4</v>
      </c>
      <c r="B66" s="77" t="s">
        <v>48</v>
      </c>
      <c r="C66" s="78"/>
      <c r="D66" s="78"/>
      <c r="E66" s="78"/>
      <c r="F66" s="78"/>
      <c r="G66" s="78"/>
    </row>
    <row r="67" spans="1:7" ht="32.25" customHeight="1">
      <c r="A67" s="46"/>
      <c r="B67" s="77" t="s">
        <v>49</v>
      </c>
      <c r="C67" s="77"/>
      <c r="D67" s="77"/>
      <c r="E67" s="77"/>
      <c r="F67" s="77"/>
      <c r="G67" s="78"/>
    </row>
    <row r="68" spans="1:7" ht="18" customHeight="1">
      <c r="A68" s="46">
        <v>5</v>
      </c>
      <c r="B68" s="77" t="s">
        <v>50</v>
      </c>
      <c r="C68" s="78"/>
      <c r="D68" s="78"/>
      <c r="E68" s="78"/>
      <c r="F68" s="78"/>
      <c r="G68" s="78"/>
    </row>
    <row r="69" spans="1:7" ht="30.75" customHeight="1">
      <c r="A69" s="46"/>
      <c r="B69" s="77" t="s">
        <v>51</v>
      </c>
      <c r="C69" s="77"/>
      <c r="D69" s="77"/>
      <c r="E69" s="77"/>
      <c r="F69" s="77"/>
      <c r="G69" s="78"/>
    </row>
    <row r="70" spans="1:7" ht="72.75" customHeight="1">
      <c r="A70" s="46">
        <v>6</v>
      </c>
      <c r="B70" s="77" t="s">
        <v>53</v>
      </c>
      <c r="C70" s="77"/>
      <c r="D70" s="77"/>
      <c r="E70" s="77"/>
      <c r="F70" s="77"/>
      <c r="G70" s="78"/>
    </row>
    <row r="71" spans="1:7" ht="20.100000000000001" customHeight="1"/>
    <row r="72" spans="1:7" ht="20.100000000000001" customHeight="1"/>
    <row r="73" spans="1:7" ht="20.100000000000001" customHeight="1"/>
    <row r="74" spans="1:7" ht="20.100000000000001" customHeight="1"/>
    <row r="75" spans="1:7" ht="20.100000000000001" customHeight="1"/>
    <row r="76" spans="1:7" ht="20.100000000000001" customHeight="1"/>
    <row r="77" spans="1:7" ht="20.100000000000001" customHeight="1"/>
    <row r="78" spans="1:7" ht="20.100000000000001" customHeight="1"/>
    <row r="79" spans="1:7" ht="20.100000000000001" customHeight="1"/>
    <row r="80" spans="1:7" ht="20.100000000000001" customHeight="1"/>
    <row r="81" ht="20.100000000000001" customHeight="1"/>
    <row r="82" ht="20.100000000000001" customHeight="1"/>
  </sheetData>
  <mergeCells count="68">
    <mergeCell ref="A61:B61"/>
    <mergeCell ref="A55:A57"/>
    <mergeCell ref="C26:D26"/>
    <mergeCell ref="F11:F13"/>
    <mergeCell ref="A42:A54"/>
    <mergeCell ref="F37:F40"/>
    <mergeCell ref="F55:F57"/>
    <mergeCell ref="C48:D48"/>
    <mergeCell ref="C54:D54"/>
    <mergeCell ref="B55:B57"/>
    <mergeCell ref="F48:F50"/>
    <mergeCell ref="C55:D55"/>
    <mergeCell ref="B42:B54"/>
    <mergeCell ref="A58:D58"/>
    <mergeCell ref="F31:F33"/>
    <mergeCell ref="F26:F29"/>
    <mergeCell ref="D3:G3"/>
    <mergeCell ref="D4:G4"/>
    <mergeCell ref="G42:G47"/>
    <mergeCell ref="C7:D7"/>
    <mergeCell ref="C14:D14"/>
    <mergeCell ref="G7:G10"/>
    <mergeCell ref="C22:D22"/>
    <mergeCell ref="C30:D30"/>
    <mergeCell ref="G37:G40"/>
    <mergeCell ref="G11:G13"/>
    <mergeCell ref="F7:F10"/>
    <mergeCell ref="C42:D42"/>
    <mergeCell ref="C41:D41"/>
    <mergeCell ref="F42:F47"/>
    <mergeCell ref="G14:G17"/>
    <mergeCell ref="F23:F25"/>
    <mergeCell ref="A6:B6"/>
    <mergeCell ref="C6:D6"/>
    <mergeCell ref="B31:B41"/>
    <mergeCell ref="C23:D23"/>
    <mergeCell ref="C31:D31"/>
    <mergeCell ref="C18:D18"/>
    <mergeCell ref="C10:D10"/>
    <mergeCell ref="C37:D37"/>
    <mergeCell ref="A7:A30"/>
    <mergeCell ref="B7:B22"/>
    <mergeCell ref="C34:D34"/>
    <mergeCell ref="A31:A41"/>
    <mergeCell ref="B23:B30"/>
    <mergeCell ref="B70:G70"/>
    <mergeCell ref="B62:G62"/>
    <mergeCell ref="B63:G63"/>
    <mergeCell ref="B64:G64"/>
    <mergeCell ref="B65:G65"/>
    <mergeCell ref="B66:G66"/>
    <mergeCell ref="B67:G67"/>
    <mergeCell ref="B68:G68"/>
    <mergeCell ref="B69:G69"/>
    <mergeCell ref="B60:F60"/>
    <mergeCell ref="G48:G50"/>
    <mergeCell ref="F18:F21"/>
    <mergeCell ref="F14:F17"/>
    <mergeCell ref="G18:G21"/>
    <mergeCell ref="G55:G57"/>
    <mergeCell ref="G34:G36"/>
    <mergeCell ref="G51:G53"/>
    <mergeCell ref="F34:F36"/>
    <mergeCell ref="F51:F53"/>
    <mergeCell ref="C51:D51"/>
    <mergeCell ref="G26:G29"/>
    <mergeCell ref="G23:G25"/>
    <mergeCell ref="G31:G33"/>
  </mergeCells>
  <phoneticPr fontId="4"/>
  <printOptions horizontalCentered="1"/>
  <pageMargins left="0.59055118110236227" right="0.19685039370078741" top="0.59055118110236227" bottom="0.59055118110236227" header="0.39370078740157483" footer="0.39370078740157483"/>
  <pageSetup paperSize="9" scale="85" firstPageNumber="16" orientation="portrait" useFirstPageNumber="1" r:id="rId1"/>
  <headerFooter alignWithMargins="0"/>
  <rowBreaks count="1" manualBreakCount="1">
    <brk id="4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様式１(特別簡簡易型)</vt:lpstr>
      <vt:lpstr>'様式１(特別簡簡易型)'!Print_Area</vt:lpstr>
      <vt:lpstr>'様式１(特別簡簡易型)'!Print_Titles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守</dc:creator>
  <cp:lastModifiedBy>及川 巧 [Takumi Oikawa]</cp:lastModifiedBy>
  <cp:lastPrinted>2018-12-10T03:54:43Z</cp:lastPrinted>
  <dcterms:created xsi:type="dcterms:W3CDTF">2008-05-26T13:32:16Z</dcterms:created>
  <dcterms:modified xsi:type="dcterms:W3CDTF">2018-12-10T03:54:52Z</dcterms:modified>
</cp:coreProperties>
</file>